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465" windowWidth="20055" windowHeight="7935"/>
  </bookViews>
  <sheets>
    <sheet name="Люки" sheetId="4" r:id="rId1"/>
    <sheet name="Лист2" sheetId="2" r:id="rId2"/>
    <sheet name="Лист3" sheetId="3" r:id="rId3"/>
  </sheets>
  <externalReferences>
    <externalReference r:id="rId4"/>
  </externalReferences>
  <definedNames>
    <definedName name="CODUN">'[1]Data Base'!$A$2:$A$13</definedName>
    <definedName name="_xlnm.Print_Area" localSheetId="0">Люки!$A$1:$G$185</definedName>
  </definedNames>
  <calcPr calcId="124519" refMode="R1C1"/>
</workbook>
</file>

<file path=xl/calcChain.xml><?xml version="1.0" encoding="utf-8"?>
<calcChain xmlns="http://schemas.openxmlformats.org/spreadsheetml/2006/main">
  <c r="A18" i="4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4" s="1"/>
  <c r="A35" s="1"/>
  <c r="A36" s="1"/>
  <c r="A37" s="1"/>
  <c r="A38" s="1"/>
  <c r="A39" s="1"/>
  <c r="A40" s="1"/>
  <c r="A41" s="1"/>
  <c r="A43" s="1"/>
  <c r="A44" s="1"/>
  <c r="A45" s="1"/>
  <c r="A46" s="1"/>
  <c r="A47" s="1"/>
  <c r="A48" s="1"/>
  <c r="A49" s="1"/>
  <c r="A50" s="1"/>
  <c r="A51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70" s="1"/>
  <c r="A71" s="1"/>
  <c r="A72" s="1"/>
  <c r="A73" s="1"/>
  <c r="A74" s="1"/>
  <c r="A75" s="1"/>
  <c r="A76" s="1"/>
  <c r="A77" s="1"/>
  <c r="A78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8" s="1"/>
  <c r="A129" s="1"/>
  <c r="A130" s="1"/>
  <c r="A131" s="1"/>
  <c r="A132" s="1"/>
  <c r="A133" s="1"/>
  <c r="A134" s="1"/>
  <c r="A135" s="1"/>
  <c r="A136" s="1"/>
  <c r="A137" s="1"/>
  <c r="A140" s="1"/>
  <c r="A141" s="1"/>
  <c r="A142" s="1"/>
  <c r="A143" s="1"/>
  <c r="A144" s="1"/>
  <c r="A145" s="1"/>
  <c r="A146" s="1"/>
  <c r="A147" s="1"/>
  <c r="A148" s="1"/>
  <c r="A149" s="1"/>
  <c r="A150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</calcChain>
</file>

<file path=xl/sharedStrings.xml><?xml version="1.0" encoding="utf-8"?>
<sst xmlns="http://schemas.openxmlformats.org/spreadsheetml/2006/main" count="638" uniqueCount="452">
  <si>
    <t>метал</t>
  </si>
  <si>
    <t>Роздріб</t>
  </si>
  <si>
    <t xml:space="preserve">Опт від 30 шт. </t>
  </si>
  <si>
    <t>гума</t>
  </si>
  <si>
    <t>пластмаса</t>
  </si>
  <si>
    <t>чавун</t>
  </si>
  <si>
    <t>полімерпіщ.</t>
  </si>
  <si>
    <t>кр.-300х300х30, корп.-380х380х50, 0,5т</t>
  </si>
  <si>
    <t>30-50 кг, d. від 580 до 700, 2,3,4 вуха</t>
  </si>
  <si>
    <t>Кришка чавунна люка  кан. в асортименті</t>
  </si>
  <si>
    <t>60 кг, d-686,  17т</t>
  </si>
  <si>
    <t>Кришка чавунна важкого люка телефонної мережі</t>
  </si>
  <si>
    <t>к111</t>
  </si>
  <si>
    <t>40 кг, d-660, 7т, без вух/2вуха</t>
  </si>
  <si>
    <t>Кришка чавунна легкого люка телефонної мережі</t>
  </si>
  <si>
    <t>к109</t>
  </si>
  <si>
    <t>61 кг, d-620х40,  40т, на 2 або 4 вуха</t>
  </si>
  <si>
    <t>Кришка чавунна люка  каналізаційного типу "ВМ" Д400</t>
  </si>
  <si>
    <t>к108</t>
  </si>
  <si>
    <t>69 кг, d-590х50,  25т, на 2 або 4 вуха</t>
  </si>
  <si>
    <t>Кришка чавунна люка  каналізаційного типу "В-Д" посиленого С250</t>
  </si>
  <si>
    <t>к107</t>
  </si>
  <si>
    <t>50 кг, d-635х30,  25т, на 2 або 4 вуха</t>
  </si>
  <si>
    <t>Кришка чавунна люка  каналізаційного типу "Т" С250 (БМ)</t>
  </si>
  <si>
    <t>02224</t>
  </si>
  <si>
    <t>50 кг, d-645,  25т, на 2 або 4 вуха</t>
  </si>
  <si>
    <t>Кришка чавунна люка  каналізаційного типу "В-Б" С250 (ПР)</t>
  </si>
  <si>
    <t>к105</t>
  </si>
  <si>
    <t>50 кг, d-590х30,  12,5т, на 2 або 4 вуха</t>
  </si>
  <si>
    <t>Кришка чавунна люка  каналізаційного середнього "С" В125 (А)</t>
  </si>
  <si>
    <t>79138</t>
  </si>
  <si>
    <t>d-650,  12,5т, 4 вуха</t>
  </si>
  <si>
    <t>Кришка чавунна люка  каналізаційного середнього "С-Б" В125 (ПР)</t>
  </si>
  <si>
    <t>к104</t>
  </si>
  <si>
    <t>40 кг, d-620х30,  3т, 2вуха</t>
  </si>
  <si>
    <t>Кришка чавунна люка каналізаційного типу "Л-Д" А15</t>
  </si>
  <si>
    <t>к103</t>
  </si>
  <si>
    <t>20 кг, d-600, 3т, 2 вуха</t>
  </si>
  <si>
    <t>Кришка чавунна люка каналізаційного типу "ПЛ" (ІН)</t>
  </si>
  <si>
    <t>80054</t>
  </si>
  <si>
    <t>20 кг, d-615, 3т, 2 вуха</t>
  </si>
  <si>
    <t>Кришка чавунна люка каналізаційного типу "ПЛ" А15 (БМ)</t>
  </si>
  <si>
    <t>79185</t>
  </si>
  <si>
    <t>20 кг, d-600, 3т, без вух</t>
  </si>
  <si>
    <t>Кришка чавунна люкаканалізаційного типу "ПЛ" А15 (ПР)</t>
  </si>
  <si>
    <t>к102</t>
  </si>
  <si>
    <t>55 кг, d-1200х4, 1т, без вух</t>
  </si>
  <si>
    <t>Кришка металева КМ із ручкми (d-1,2м)</t>
  </si>
  <si>
    <t>к102.1</t>
  </si>
  <si>
    <t>d-672 мм, 25т, 2 вуха</t>
  </si>
  <si>
    <t>Кришка важкого люка полімерпіщана чорна Д- 672 мм (С250)</t>
  </si>
  <si>
    <t>79437</t>
  </si>
  <si>
    <t>d-672 мм, 1,5т, 2 вуха</t>
  </si>
  <si>
    <t>Кришка легкого люка полімерпіщана чорна Д- 672 мм (А15)</t>
  </si>
  <si>
    <t>79487</t>
  </si>
  <si>
    <t>d-645 мм, 25т, 4 вуха</t>
  </si>
  <si>
    <t>Кришка важкого люка полімерпіщана чорна Д- 645 мм (С250)</t>
  </si>
  <si>
    <t>79074</t>
  </si>
  <si>
    <t>d-645 мм, 12,5т, 4 вуха</t>
  </si>
  <si>
    <t>Кришка середнього люка полімерпіщана чорна Д- 645 мм (В125)</t>
  </si>
  <si>
    <t>79073</t>
  </si>
  <si>
    <t>d-645 мм, 1,5 т, 4 вуха</t>
  </si>
  <si>
    <t>Кришка легкого люка полімерпіщана чорна Д- 645 мм (А15)</t>
  </si>
  <si>
    <t>79072</t>
  </si>
  <si>
    <t>28 кг, d-630х50, 12,5т, 2 вуха</t>
  </si>
  <si>
    <t>Кришка гумового люка В125</t>
  </si>
  <si>
    <t>к206</t>
  </si>
  <si>
    <t>d-630 мм, 1,5 т, 4 вуха</t>
  </si>
  <si>
    <t>Кришка легкого люка полімерпіщана чорна Д- 630 мм (А15)</t>
  </si>
  <si>
    <t>79228</t>
  </si>
  <si>
    <t>d-620 мм, 3т, 4 вуха</t>
  </si>
  <si>
    <t>Кришка люка пластмасового легкого №3 А15 (зелена)</t>
  </si>
  <si>
    <t>Кришка люка пластмасового легкого №1 А15 (чорна)</t>
  </si>
  <si>
    <t>к202</t>
  </si>
  <si>
    <t>d-620х45 мм, 12,5т, 2 вуха</t>
  </si>
  <si>
    <t>Кришка середнього полімерпіщаного люка В125 (чорна)</t>
  </si>
  <si>
    <t>к209</t>
  </si>
  <si>
    <t>d-620х45 мм, 3т, 2 вуха</t>
  </si>
  <si>
    <t xml:space="preserve">Кришка легкого полімерпіщаного люка чорна </t>
  </si>
  <si>
    <t>к208</t>
  </si>
  <si>
    <t>d-620 мм, 1,5 т, 4 вуха</t>
  </si>
  <si>
    <t>Кришка легкого люка полімерпіщана чорна Д- 620 мм (А15)</t>
  </si>
  <si>
    <t>79229</t>
  </si>
  <si>
    <t>d-620х26мм, 1,5т, 2 вуха</t>
  </si>
  <si>
    <t>Кришка люка садового легкого полімерпіщаного А15 (зелена)</t>
  </si>
  <si>
    <t>03831</t>
  </si>
  <si>
    <t>Кришка люка садового легкого полімерпіщаного А15 (чорна)</t>
  </si>
  <si>
    <t>03210</t>
  </si>
  <si>
    <t>d-620х40 мм, 1,5т, 4 вуха</t>
  </si>
  <si>
    <t>Кришка люка садового пластмасового  А15 (зелена)</t>
  </si>
  <si>
    <t>03855</t>
  </si>
  <si>
    <t>Кришка люка садового пластмасового А15 (чорна)</t>
  </si>
  <si>
    <t>03917</t>
  </si>
  <si>
    <t>d-615 мм,  25т, 2 вуха</t>
  </si>
  <si>
    <t>Кришка важкого полімерпіщаного люка С250 (чорна)</t>
  </si>
  <si>
    <t>к209.1</t>
  </si>
  <si>
    <t>d -610 мм, 1,5 т, 4 вуха</t>
  </si>
  <si>
    <t>Кришка легкого люка полімерпіщана чорна Д- 610 мм (А15)</t>
  </si>
  <si>
    <t>79198</t>
  </si>
  <si>
    <t>d зовнішній 810 мм, посадковий: від 550-650 мм, 3т</t>
  </si>
  <si>
    <t>Кришка гумова універсальна</t>
  </si>
  <si>
    <t>79039</t>
  </si>
  <si>
    <t>КРИШКИ ЛЮКІВ ( 1-42 т.)</t>
  </si>
  <si>
    <t>5 кг, ⌀ кр.-140, ⌀ корп.-270 мм, h-270</t>
  </si>
  <si>
    <t>Ковер газовий полімерпіщаний</t>
  </si>
  <si>
    <t>10.04.1</t>
  </si>
  <si>
    <t>Колодязь круглий 10"</t>
  </si>
  <si>
    <t>9944603</t>
  </si>
  <si>
    <t>Колодязь круглий 6"</t>
  </si>
  <si>
    <t>9944604</t>
  </si>
  <si>
    <t>9 кг, основа ф230 мм, h-200</t>
  </si>
  <si>
    <t>Ковер газовий чавунний малий (БТ)</t>
  </si>
  <si>
    <t>79597</t>
  </si>
  <si>
    <t>19 кг, ⌀ кр.-196, ⌀ корп.-360 мм, h-130</t>
  </si>
  <si>
    <t>Ковер газовий малий (ІН)</t>
  </si>
  <si>
    <t>10.05</t>
  </si>
  <si>
    <t>29 кг, ⌀ кр.-196, ⌀ корп.-360,  h-250</t>
  </si>
  <si>
    <t>Ковер газовий чавунний (ІН)</t>
  </si>
  <si>
    <t>10.04</t>
  </si>
  <si>
    <t>26,5 кг, ⌀ кр.-196, ⌀ корп.-300,  h-250</t>
  </si>
  <si>
    <t>Ковер газовий чавунний (А)</t>
  </si>
  <si>
    <t>79573</t>
  </si>
  <si>
    <t>25 кг, ⌀ корп.-300,  h-250</t>
  </si>
  <si>
    <t>Ковер газовий чавунний (БТ)</t>
  </si>
  <si>
    <t>79186</t>
  </si>
  <si>
    <t>108 кг, ⌀ кр.-645, ⌀ корп.-870х120, (4вуха)</t>
  </si>
  <si>
    <t>Люк газовий Ду 500 (ІН)</t>
  </si>
  <si>
    <t>10.03</t>
  </si>
  <si>
    <t>77,0 кг., ⌀ кр.-680</t>
  </si>
  <si>
    <t>Кришка чавунна люка газового Ду - 700 (БТ)</t>
  </si>
  <si>
    <t>к113</t>
  </si>
  <si>
    <t>140 кг, ⌀ кр.-680, ⌀ корп.-850х150, (4вуха)</t>
  </si>
  <si>
    <t>Люк газовий Ду 700 (БТ)</t>
  </si>
  <si>
    <t>10.01</t>
  </si>
  <si>
    <t>ГАЗОВІ ЛЮКИ</t>
  </si>
  <si>
    <t>До металевої кр. люка зв'язку</t>
  </si>
  <si>
    <t>Замок навісний</t>
  </si>
  <si>
    <t>7.01</t>
  </si>
  <si>
    <t>Замок Краб</t>
  </si>
  <si>
    <t>7.01.1</t>
  </si>
  <si>
    <t>5 кг., ⌀ кр.-605</t>
  </si>
  <si>
    <t>Внутрішня кришка люка телефонної мережі металева</t>
  </si>
  <si>
    <t>к112</t>
  </si>
  <si>
    <t>152,5 кг, ⌀ кр.-686, ⌀ корп.-850х110,  17т, із внутр.криш. Із замком</t>
  </si>
  <si>
    <t>Важкий чавунний люк телефонної мережі типу "В" МТМ із замком+н/з</t>
  </si>
  <si>
    <t>6.06</t>
  </si>
  <si>
    <t>Важкий чавунний люк телефонної мережі типу "В" МТМ із замком</t>
  </si>
  <si>
    <t>6.05</t>
  </si>
  <si>
    <t>152,5 кг, ⌀ кр.-686, ⌀ корп.-850х110,  17т, із внутр.криш.</t>
  </si>
  <si>
    <t>Важкий чавунний люк телефонної мережі типу "В" МТМ</t>
  </si>
  <si>
    <t>6.04</t>
  </si>
  <si>
    <t>70 кг, ⌀ кр.-666х18, ⌀ корп.-782х75,  7т, із внут.криш. Із з/п</t>
  </si>
  <si>
    <t>Легкий чавунний люк телефонної мережі типу "Л" МТМ із замком+н/з</t>
  </si>
  <si>
    <t>6.03</t>
  </si>
  <si>
    <t>Легкий чавунний люк телефонної мережі типу "Л" МТМ із замком</t>
  </si>
  <si>
    <t>6.02</t>
  </si>
  <si>
    <t>70 кг, ⌀ кр.-666х18, ⌀ корп.-782х75,  7т, із внутр.криш.</t>
  </si>
  <si>
    <t>Легкий чавунний люк телефонної мережі типу "Л" МТМ</t>
  </si>
  <si>
    <t>6.01</t>
  </si>
  <si>
    <t>22 кг, ⌀ кр.-625, ⌀ кор.-760х100, 2т  із замком+внутр. кришка</t>
  </si>
  <si>
    <t>Легкий люк телефонної мережі типу "Л" із замк. ,внутр. кришка</t>
  </si>
  <si>
    <t>6.00</t>
  </si>
  <si>
    <t>ТЕЛЕФОННІ ЛЮКИ (2-17 т.)</t>
  </si>
  <si>
    <t>із нерж. сталі, на верхній чавунній кришці чи решітці</t>
  </si>
  <si>
    <t>Замикаючий пристрій на всі люки та решітки</t>
  </si>
  <si>
    <t>7.02</t>
  </si>
  <si>
    <t>146 кг, ⌀ кр.-640, ⌀ корп.-840х120,  40т (4вуха)  із замком</t>
  </si>
  <si>
    <t>Люк важкий магістральний "ТМ" із замком та мех.обробкою Н120 Д400 (СС)</t>
  </si>
  <si>
    <t>79166</t>
  </si>
  <si>
    <t>122 кг, ⌀ кр.-595, ⌀ корп.-800х120,  40т (4вуха)  із замком</t>
  </si>
  <si>
    <t>Люк магістральний канал. типу "ТМ120" (Д400) оброблений із замком</t>
  </si>
  <si>
    <t>79534</t>
  </si>
  <si>
    <t>138 кг, ⌀ кр.-600, ⌀ корп.-800х120,  40т (4вуха)  із замком</t>
  </si>
  <si>
    <t>Люк каналізаційний типу "ТМ120" (Д400) оброблений із запірним пристроєм + напис "Київавтодор"</t>
  </si>
  <si>
    <t>80019</t>
  </si>
  <si>
    <t>149 кг, ⌀ кр.-620х30, ⌀ корп.-785х180,  40т (4вуха)  із замком</t>
  </si>
  <si>
    <t>Люк чавунний  магістральний тип "ВМ" із замком та мех.обробкою Д400 (ІН)</t>
  </si>
  <si>
    <t>78794</t>
  </si>
  <si>
    <t>150 кг, ⌀ кр.-595, ⌀ корп.-800х180,  40т (4вуха)  із замком</t>
  </si>
  <si>
    <t>Люк каналізаційний типу "ТМ" (Д400) оброблений із запірним пристроєм + напис "Київавтодор"</t>
  </si>
  <si>
    <t>80016</t>
  </si>
  <si>
    <t>140 кг, ⌀ кр.-630, ⌀ корп.-800х180,  40т (4вуха) замок 20х20</t>
  </si>
  <si>
    <t>Люк магістральний тип "ВМ" із замком (Д400 Водоканал) із мех.обробкою</t>
  </si>
  <si>
    <t>2.08.5</t>
  </si>
  <si>
    <t>120 кг, ⌀ кр.-635, ⌀ корп.-850х120,  25т (4 вуха) замок 20х20</t>
  </si>
  <si>
    <t>Люк чавунний важкий тип "В" із з/п (С250 Водоканал) із мех.обробкою</t>
  </si>
  <si>
    <t>2.08.1</t>
  </si>
  <si>
    <t>120 кг, ⌀ кр.-655, ⌀ корп.-860х120,  25т (4 вуха)  із замком</t>
  </si>
  <si>
    <t>Люк каналізаційний типу "Т" (С250) оброблений із запірним пристроєм + напис "Київавтодор"</t>
  </si>
  <si>
    <t>80074</t>
  </si>
  <si>
    <t>116 кг,  ⌀ кр.-635, ⌀ корп.-850х120,  25т (2вуха) із замком + шарнір</t>
  </si>
  <si>
    <t>Люк чавун. канал. важкий типу "В" С250 із замком на шарнірному з'єднанні (ІН)</t>
  </si>
  <si>
    <t>80087</t>
  </si>
  <si>
    <t>90 кг, ⌀ кр.-645, ⌀ корп.-840х110,  25т (4вуха) із замком</t>
  </si>
  <si>
    <t>Люк каналізаційний важкий Т із замком  (С250 Київенерго)</t>
  </si>
  <si>
    <t>03186</t>
  </si>
  <si>
    <t>106 кг,  ⌀ кр.-640х30, ⌀ корп.-860х125,  25т (4вуха) із замком</t>
  </si>
  <si>
    <t>Люк чавунний важкий ТМ із замком та внутр. кришкою С250 (Тепломережа)</t>
  </si>
  <si>
    <t>79797</t>
  </si>
  <si>
    <t>139 кг, ⌀ кр.-593х50, ⌀ корп.-870х120,  25т (4вуха) із замком</t>
  </si>
  <si>
    <t>Люк чавунний каналізаційний важкий типу "В-Д" посилений  із замком С250</t>
  </si>
  <si>
    <t>79137</t>
  </si>
  <si>
    <t>139 кг, ⌀ кр.-593х50, ⌀ корп.-870х120,  25т (4вуха)</t>
  </si>
  <si>
    <t>Люк чавунний каналізаційний важкий типу "В-Д" посилений С250</t>
  </si>
  <si>
    <t>03438</t>
  </si>
  <si>
    <t>90 кг, ⌀ кр.-650, ⌀ корп.-810х110,  25т (4 вуха)  із замком</t>
  </si>
  <si>
    <t>Люк чавунний каналізаційний важкий типу "В-Б" С250 із замком (ПР)</t>
  </si>
  <si>
    <t>79136</t>
  </si>
  <si>
    <t>90 кг, ⌀ кр.-650, ⌀ корп.-810х110,  25т (4 вуха)</t>
  </si>
  <si>
    <t>Люк чавунний каналізаційний важкий типу "В-Б" С250 (ПР)</t>
  </si>
  <si>
    <t>79135</t>
  </si>
  <si>
    <t>90 кг, ⌀ кр.-650, ⌀ корп.-840х100,  25т (4 вуха)  із замком</t>
  </si>
  <si>
    <t>Люк чавунний каналізаційний важкий типу "Т" С250  із замком (БТ)</t>
  </si>
  <si>
    <t>90 кг, ⌀ кр.-650, ⌀ корп.-840х100,  25т (4 вуха)</t>
  </si>
  <si>
    <t>Люк чавунний каналізаційний важкий типу "Т" С250 (БТ)</t>
  </si>
  <si>
    <t>79134</t>
  </si>
  <si>
    <t>93 кг, ⌀ кр.-635, ⌀ корп.-820х140,  25т (4 вуха) із замком</t>
  </si>
  <si>
    <t>Люк чавунний каналізаційний важкий типу "Т" із замком С250 (БМ)</t>
  </si>
  <si>
    <t>2.06.1</t>
  </si>
  <si>
    <t>93 кг, ⌀ кр.-635х30, ⌀ корп.-820х140,  25т (4 вуха)</t>
  </si>
  <si>
    <t>Люк чавунний каналізаційний важкий типу "Т" С250 (БМ)</t>
  </si>
  <si>
    <t>2.06</t>
  </si>
  <si>
    <t>100 кг, ⌀ кр.-630, ⌀ корп.-855х115,  25т (4 вуха)  із замком</t>
  </si>
  <si>
    <t>Люк чавунний каналізаційний важкий типу "В-Б" із замком С250 (КВ)</t>
  </si>
  <si>
    <t>2.04.1</t>
  </si>
  <si>
    <t>100 кг, ⌀ кр.-630, ⌀ корп.-855х115,  25т (4 вуха)</t>
  </si>
  <si>
    <t>Люк чавунний каналізаційний важкий типу "В-Б" С250 (КВ)</t>
  </si>
  <si>
    <t>2.04</t>
  </si>
  <si>
    <t>75 кг, ⌀ кр.-630х140, ⌀ корп.-810х145,  40т  із замком</t>
  </si>
  <si>
    <t>Люк магістральний каналізаційний полімерпіщаний із замком Д400, чорний (РА)</t>
  </si>
  <si>
    <t>14.32.1</t>
  </si>
  <si>
    <t xml:space="preserve">75 кг, ⌀ кр.-630х140, ⌀ корп.-810х145,  40т </t>
  </si>
  <si>
    <t>Люк магістральний каналізаційний полімерпіщаний Д400, чорний (РА)</t>
  </si>
  <si>
    <t>14.32</t>
  </si>
  <si>
    <t>29 кг, ⌀ кр.-650, ⌀ корп.-830х120,  25т (4вуха) із замком</t>
  </si>
  <si>
    <t>Люк пластмасовий важкий із замком С250, зелений</t>
  </si>
  <si>
    <t>80022</t>
  </si>
  <si>
    <t>Люк пластмасовий важкий із замком С250, чорний</t>
  </si>
  <si>
    <t>02890</t>
  </si>
  <si>
    <t>57 кг, ⌀ кр.-615х105, ⌀ корп.-810х110,  25т (2вуха) із замком</t>
  </si>
  <si>
    <t>Люк важкий каналізаційний полімерпіщаний із замком С250, чорний (РА)</t>
  </si>
  <si>
    <t>14.31.1</t>
  </si>
  <si>
    <t>57 кг, ⌀ кр.-615х105, ⌀ корп.-810х110,  25т (2вуха)</t>
  </si>
  <si>
    <t>Люк важкий каналізаційний полімерпіщаний С250, чорний (РА)</t>
  </si>
  <si>
    <t>14.31</t>
  </si>
  <si>
    <t>50 кг, ⌀ кр.-627х105, ⌀ корп.-800х112,  25т (2вуха)  із замком</t>
  </si>
  <si>
    <t>Люк важкий каналізаційний полімерпіщаний із замком С250, чорний (БВ)</t>
  </si>
  <si>
    <t>79200</t>
  </si>
  <si>
    <t>50 кг, ⌀ кр.-627х105, ⌀ корп.-800х112,  25т (2вуха)</t>
  </si>
  <si>
    <t>Люк важкий каналізаційний полімерпіщаний С250, чорний (БВ)</t>
  </si>
  <si>
    <t>79199</t>
  </si>
  <si>
    <t>ВАЖКІ ЛЮКИ ( 25-90 т.) (С250, Д400)</t>
  </si>
  <si>
    <t>125 кг, ⌀ кр.-590х30, ⌀ корп.-870х120,  12,5т (4вуха) із замком</t>
  </si>
  <si>
    <t>Люк чавунний каналізаційний середній типу "С" із замком В125 (А)</t>
  </si>
  <si>
    <t>79133</t>
  </si>
  <si>
    <t>125 кг, ⌀ кр.-590х30, ⌀ корп.-870х120,  12,5т (4вуха)</t>
  </si>
  <si>
    <t>Люк чавунний каналізаційний середній типу "С" В125 (А)</t>
  </si>
  <si>
    <t>79132</t>
  </si>
  <si>
    <t>75 кг, ⌀ кр.-652, ⌀ корп.-785х100,  12,5т (4 вуха) із замком</t>
  </si>
  <si>
    <t>Люк каналізаційний типу "С" (В125) із запірним пристроєм+напис "Київавтодор"</t>
  </si>
  <si>
    <t>80024</t>
  </si>
  <si>
    <t>Люк чавунний каналізаційний середній типу "С" із замком В125 (Київенерго)</t>
  </si>
  <si>
    <t>79754</t>
  </si>
  <si>
    <t>72 кг, ⌀ кр.-650, ⌀ корп.-790х100,  12,5т (4 вуха) із замком</t>
  </si>
  <si>
    <t>Люк чавунний каналізаційний середній типу "С-Б" із замком В125 (ПР)</t>
  </si>
  <si>
    <t>2.03.2</t>
  </si>
  <si>
    <t>72 кг, ⌀ кр.-650, ⌀ корп.-790х100,  12,5т (4 вуха)</t>
  </si>
  <si>
    <t>Люк чавунний каналізаційний середній типу "С-Б" В125 (ПР)</t>
  </si>
  <si>
    <t>2.03.1</t>
  </si>
  <si>
    <t>78 кг, ⌀ кр.-620, ⌀ корп.-750х90,  12,5т (4 вуха) із замком</t>
  </si>
  <si>
    <t>Люк чавунний каналізаційний середній типу "С" із замком В125 (КВ)</t>
  </si>
  <si>
    <t>79764</t>
  </si>
  <si>
    <t>78 кг, ⌀ кр.-620, ⌀ корп.-750х90,  12,5т (4 вуха)</t>
  </si>
  <si>
    <t>Люк чавунний каналізаційний середній типу "С" В125 (КВ)</t>
  </si>
  <si>
    <t>79131</t>
  </si>
  <si>
    <t>54 кг, ⌀ кр.-630х50, ⌀ корп.-780 х 180,  12,5т (2 вуха)</t>
  </si>
  <si>
    <t>Люк середній гумовий із замком</t>
  </si>
  <si>
    <t>15.01.1</t>
  </si>
  <si>
    <t>Люк середній гумовий</t>
  </si>
  <si>
    <t>15.01</t>
  </si>
  <si>
    <t>80 кг, ⌀ кр.-820х50х45, ⌀ корп.-990х100,  12,5 т , (2 вуха) із з/п</t>
  </si>
  <si>
    <t>Люк збільшеного діаметру середній полімерпіщаний  Д-990 із з/п, В125, чорний</t>
  </si>
  <si>
    <t>79130</t>
  </si>
  <si>
    <t>45 кг, ⌀ кр.-620х45, ⌀ корп.-780х86,  12,5т , (2 вуха)  із замком</t>
  </si>
  <si>
    <t>Люк середній каналізаційний полімерпіщаний із замком В125, чорний</t>
  </si>
  <si>
    <t>14.30.1</t>
  </si>
  <si>
    <t>45 кг, ⌀ кр.-620х45, ⌀ корп.-780х86,  12,5т , (2 вуха)</t>
  </si>
  <si>
    <t>Люк середній каналізаційний полімерпіщаний В125, чорний</t>
  </si>
  <si>
    <t>14.30</t>
  </si>
  <si>
    <t>СЕРЕДНІ ЛЮКИ ( 12,5 т.) (В125)</t>
  </si>
  <si>
    <t>кр.-438х302, корпус-595х455х455, 2 т</t>
  </si>
  <si>
    <t>Колодязь Small Box 1419</t>
  </si>
  <si>
    <t>00667</t>
  </si>
  <si>
    <t>ширина 485 , довжина 620 , висота 300</t>
  </si>
  <si>
    <t>Колодязь прямокутний 14"</t>
  </si>
  <si>
    <t>9944601</t>
  </si>
  <si>
    <t>ширина 380 , довжина 500 , висота 310</t>
  </si>
  <si>
    <t>Колодязь прямокутний 12"</t>
  </si>
  <si>
    <t>9944602</t>
  </si>
  <si>
    <t>15 кг, кр.-810х400х40, корпус-940х490х92 1,5т  із замком</t>
  </si>
  <si>
    <t>Люк пластмасовий електротехній А15 із замком (зелений)</t>
  </si>
  <si>
    <t>79392</t>
  </si>
  <si>
    <t>Люк пластмасовий електротехній А15 із замком (чорний)</t>
  </si>
  <si>
    <t>79361</t>
  </si>
  <si>
    <t>68 кг, кр.-710х335х25, корпус-865х480х80 1,5т  із замком</t>
  </si>
  <si>
    <t>Люк чавунний електротехнічний із замком (А)</t>
  </si>
  <si>
    <t>78996</t>
  </si>
  <si>
    <t>40 кг, кр.-700х330, корпус-730х445х60 1,5т із замком</t>
  </si>
  <si>
    <t>Люк чавунний електротехнічний із замком (ІН)</t>
  </si>
  <si>
    <t>5.01.1</t>
  </si>
  <si>
    <t>68 кг, кр.-710х335х25, корпус-865х480х80 1,5т</t>
  </si>
  <si>
    <t>Люк чавунний електротехнічний (А)</t>
  </si>
  <si>
    <t>78995</t>
  </si>
  <si>
    <t>40 кг, кр.-700х330, корпус-730х445х60 1,5т</t>
  </si>
  <si>
    <t>Люк чавунний електротехнічний (ІН)</t>
  </si>
  <si>
    <t>5.01</t>
  </si>
  <si>
    <t>ЕЛЕКТРОТЕХНІЧНІ ЛЮКИ</t>
  </si>
  <si>
    <t xml:space="preserve">47 кг, кр. 540х540 , корпус 590х590х50,  1,5т </t>
  </si>
  <si>
    <t>Люк чавунний каналізаційний квадратний "ЛК" 590х590</t>
  </si>
  <si>
    <t>1.05</t>
  </si>
  <si>
    <t>18 кг, кр.-300х300х10, корп.-400х400х40, 1,5 т</t>
  </si>
  <si>
    <t>Люк чавунний каналізаційний квадратний "ЛК" 300х300</t>
  </si>
  <si>
    <t>1.02.10</t>
  </si>
  <si>
    <t>50 кг, кришка-600х600х50 ,  корпус-710 х 710 х 90, 12,5т, із замком</t>
  </si>
  <si>
    <t>Люк полімерпіщаний квадратний 710х710 із замком В125 (зелений)</t>
  </si>
  <si>
    <t>79129</t>
  </si>
  <si>
    <t>Люк полімерпіщаний квадратний 710х710 із замком В125 (чорний)</t>
  </si>
  <si>
    <t>30 кг, кришка-600х600х25 ,  корпус-710 х 710 х 70, 1,5т, із замком</t>
  </si>
  <si>
    <t>Люк полімерпіщаний квадратний 710х710 із замком А15 (зелений)</t>
  </si>
  <si>
    <t>03308</t>
  </si>
  <si>
    <t>Люк полімерпіщаний квадратний 710х710 із замком А15 (чорний)</t>
  </si>
  <si>
    <t>03269</t>
  </si>
  <si>
    <t>12 кг, кришка-610 х 610 х 40,  корпус-680 х 680 х 80, із замком</t>
  </si>
  <si>
    <t>Люк пластмасовий квадратний 680х680х80 із замком (зелений, сірий)</t>
  </si>
  <si>
    <t>02978</t>
  </si>
  <si>
    <t>12 кг, кришка-610 х 610 х 40,  корпус-680 х 680 х 80</t>
  </si>
  <si>
    <t>Люк пластмасовий квадратний 680х680х80  (зелений, червоний, сірий)</t>
  </si>
  <si>
    <t>02739</t>
  </si>
  <si>
    <t xml:space="preserve">Люк пластмасовий квадратний 680х680х80 із замком (чорний) </t>
  </si>
  <si>
    <t>02977</t>
  </si>
  <si>
    <t xml:space="preserve">Люк пластмасовий квадратний 680х680х80  (чорний) </t>
  </si>
  <si>
    <t>02693</t>
  </si>
  <si>
    <t>10 кг, кришка-590 х 590 ,  корпус-650 х 650 х 65, 1,5т, із замком</t>
  </si>
  <si>
    <t>Люк пластмасовий квадратний 650х650 із замком (зелений, сірий, червоний)</t>
  </si>
  <si>
    <t>02995</t>
  </si>
  <si>
    <t>Люк пластмасовий квадратний 650х650 із замком (чорний)</t>
  </si>
  <si>
    <t>02658</t>
  </si>
  <si>
    <t>15 кг, кришка-400 х 450 ,  корпус-494 х 544 х 65, 1,5т, із замком</t>
  </si>
  <si>
    <t>Люк полімерпіщаний легкий 400х450 із замком А15 (зелений)</t>
  </si>
  <si>
    <t>78864</t>
  </si>
  <si>
    <t>Люк полімерпіщаний легкий 400х450 із замком А15 (чорний)</t>
  </si>
  <si>
    <t>78788</t>
  </si>
  <si>
    <t>Люк-міні пластмасовий квадратний 300х300 (зелений)</t>
  </si>
  <si>
    <t>79733</t>
  </si>
  <si>
    <t>Люк-міні пластмасовий квадратний 300х300 (чорний)</t>
  </si>
  <si>
    <t>13.08.1</t>
  </si>
  <si>
    <t>КВАДРАТНІ ЛЮКИ</t>
  </si>
  <si>
    <t>52 кг, ⌀ кр.-580, ⌀ корп.-720х70,  3т (4вуха)  із замком</t>
  </si>
  <si>
    <t>Люк чавунний каналізаційний легкий типу "Л" із замком А15 (Київенерго)</t>
  </si>
  <si>
    <t>03187</t>
  </si>
  <si>
    <t>75 кг, ⌀ кр.-620х30, ⌀ корп.-770х90,  3т (2вуха)  із замком</t>
  </si>
  <si>
    <t>Люк чавунний каналізаційний легкий типу "Л-Д"  із замком А15</t>
  </si>
  <si>
    <t>1.08.1</t>
  </si>
  <si>
    <t>75 кг, ⌀ кр.-620х30, ⌀ корп.-770х90,  3т (2вуха)</t>
  </si>
  <si>
    <t>Люк чавунний каналізаційний легкий типу "Л-Д" А15</t>
  </si>
  <si>
    <t>1.08</t>
  </si>
  <si>
    <t>60 кг, ⌀ кр.-610, ⌀ корп.-755х82,  3т (4 вух)</t>
  </si>
  <si>
    <t>Люк чавунний каналізаційний легкий типу "Л" А15 (КВ)</t>
  </si>
  <si>
    <t>79125</t>
  </si>
  <si>
    <t>42 кг, ⌀ кр.-600, ⌀ корп.-760х72,  3т (без вух)  із замком</t>
  </si>
  <si>
    <t>Люк чавунний каналізаційний легкий типу "ПЛ" із замком А15 (ПР)</t>
  </si>
  <si>
    <t>79127</t>
  </si>
  <si>
    <t>42 кг, ⌀ кр.-600, ⌀ корп.-760х72,  3т (без вух)</t>
  </si>
  <si>
    <t>Люк чавунний каналізаційний легкий типу "ПЛ" А15 (ПР)</t>
  </si>
  <si>
    <t>79126</t>
  </si>
  <si>
    <t>60 кг, ⌀ кр.-600, ⌀ корп.-740х70,  3т (2вуха)</t>
  </si>
  <si>
    <t>Люк чавунний каналізаційний полегшений типу "ПЛ-1" А15 (БМ)</t>
  </si>
  <si>
    <t>1.02</t>
  </si>
  <si>
    <t>50 кг, ⌀ кр.-600, ⌀ корп.-740х80,  3т (2вуха) із замком</t>
  </si>
  <si>
    <t>Люк чавунний каналізаційний полегшений типу "ПЛ" із замком (ІН)</t>
  </si>
  <si>
    <t>79283</t>
  </si>
  <si>
    <t>50 кг, ⌀ кр.-600, ⌀ корп.-740х80,  3т (2вуха)</t>
  </si>
  <si>
    <t>Люк чавунний каналізаційний полегшений типу "ПЛ" (ІН)</t>
  </si>
  <si>
    <t>79282</t>
  </si>
  <si>
    <t>30 кг, ⌀ кр.-620х45, ⌀ корп.-780х80,  3 т , (2 вуха)  із замком</t>
  </si>
  <si>
    <t>Люк легкий каналізаційний полімерпіщаний зелений із замком</t>
  </si>
  <si>
    <t>14.22.2</t>
  </si>
  <si>
    <t>30 кг, ⌀ кр.-620х45, ⌀ корп.-780х80,  3 т , (2 вуха)</t>
  </si>
  <si>
    <t>Люк легкий каналізаційний полімерпіщаний зелений</t>
  </si>
  <si>
    <t>14.22.1</t>
  </si>
  <si>
    <t>Люк легкий каналізаційний полімерпіщаний чорний із замком</t>
  </si>
  <si>
    <t>14.22.01</t>
  </si>
  <si>
    <t>Люк легкий каналізаційний полімерпіщаний чорний</t>
  </si>
  <si>
    <t>14.22</t>
  </si>
  <si>
    <t>20 кг, ⌀ кр.-620х26, ⌀ корп.-735х55,  1,5 т , (2 вуха)  із замком</t>
  </si>
  <si>
    <t>Люк садовий полімерпіщаний із замком А15 (зелений)</t>
  </si>
  <si>
    <t>03151</t>
  </si>
  <si>
    <t>20 кг, ⌀ кр.-620х26, ⌀ корп.-735х55,  1,5 т , (2 вуха)</t>
  </si>
  <si>
    <t>Люк садовий полімерпіщаний А15 (зелений)</t>
  </si>
  <si>
    <t>03093</t>
  </si>
  <si>
    <t>Люк садовий полімерпіщаний із замком А15 (чорний)</t>
  </si>
  <si>
    <t>03150</t>
  </si>
  <si>
    <t>Люк садовий полімерпіщаний А15 (чорний)</t>
  </si>
  <si>
    <t>02747</t>
  </si>
  <si>
    <t>3 кг, ⌀ кр.-315, ⌀ корп.-315 х 80, 0,5 т</t>
  </si>
  <si>
    <t>Люк-міні пластмасовий каналізаційний (зелений)</t>
  </si>
  <si>
    <t>13.08.2</t>
  </si>
  <si>
    <t>Люк-міні пластмасовий каналізаційний (чорний)</t>
  </si>
  <si>
    <t>13.08</t>
  </si>
  <si>
    <t xml:space="preserve">6,5 кг, ⌀ кр.-315, ⌀ корп.-350 х 127,  3т, (без вуха) </t>
  </si>
  <si>
    <t>Люк п/п оглядовий тип "Л" 315, під трубу  315 (зелений)</t>
  </si>
  <si>
    <t>79751</t>
  </si>
  <si>
    <t>Люк п/п оглядовий тип "Л" 315, під трубу  315 (чорний)</t>
  </si>
  <si>
    <t>79625</t>
  </si>
  <si>
    <t>17 кг, ⌀ кр.-620, ⌀ корп.-760 х 100,  3т, (4 вуха)  із замком</t>
  </si>
  <si>
    <t>Люк пластмасовий легкий №4 із замком (зелений, сірий, коричнєвий)</t>
  </si>
  <si>
    <t>13.07.1</t>
  </si>
  <si>
    <t>17 кг, ⌀ кр.-620, ⌀ корп.-760 х 100,  3т (4 вуха)</t>
  </si>
  <si>
    <t>Люк пластмасовий легкий №3 (зелений, теракотовий, коричнєвий, сірий)</t>
  </si>
  <si>
    <t>13.07</t>
  </si>
  <si>
    <t>Люк пластмасовий легкий №2 із замком (чорний)</t>
  </si>
  <si>
    <t>13.06.1</t>
  </si>
  <si>
    <t>Люк пластмасовий легкий №1 (чорний)</t>
  </si>
  <si>
    <t>13.06</t>
  </si>
  <si>
    <t>10 кг, ⌀ кр.-620, ⌀ корп.-800 х 80,  1,5т (4 вуха) із замком</t>
  </si>
  <si>
    <t>Люк садовий пластмасовий легкий №2 (зел., жовтий, теракот.) із замком</t>
  </si>
  <si>
    <t>13.00.8</t>
  </si>
  <si>
    <t>10 кг, ⌀ кр.-620, ⌀ корп.-800 х 80,  1,5т (4 вуха)</t>
  </si>
  <si>
    <t>Люк садовий пластмасовий легкий №2 (зелений, червоний, сірий, теракот)</t>
  </si>
  <si>
    <t>13.00.7</t>
  </si>
  <si>
    <t>Люк садовий пластмасовий легкий №2 (чорний) із замком</t>
  </si>
  <si>
    <t>13.00.6</t>
  </si>
  <si>
    <t>Люк садовий пластмасовий легкий №2 (чорний)</t>
  </si>
  <si>
    <t>13.00.5</t>
  </si>
  <si>
    <t>10 кг, ⌀ кр.-620, ⌀ корп.-740 х 70,  1,5т (4 вуха) із замком</t>
  </si>
  <si>
    <t>Люк садовий пластмасовий легкий (зелений) із замком</t>
  </si>
  <si>
    <t>13.00.2</t>
  </si>
  <si>
    <t>10 кг, ⌀ кр.-620, ⌀ корп.-740 х 70,  1,5т (4 вуха)</t>
  </si>
  <si>
    <t>Люк садовий пластмасовий легкий (зелений)</t>
  </si>
  <si>
    <t>13.00.1</t>
  </si>
  <si>
    <t>Люк садовий пластмасовий легкий (чорний) із замком</t>
  </si>
  <si>
    <t>13.00.01</t>
  </si>
  <si>
    <t>Люк садовий пластмасовий легкий (чорний)</t>
  </si>
  <si>
    <t>13.00</t>
  </si>
  <si>
    <t>ЛЕГКІ ЛЮКИ ( 1-5 т.) (А15)</t>
  </si>
  <si>
    <t xml:space="preserve">Опт з ПДВ від 30 шт. </t>
  </si>
  <si>
    <t>Довідкова інформація</t>
  </si>
  <si>
    <t>Матеріал</t>
  </si>
  <si>
    <t>Назва продукції</t>
  </si>
  <si>
    <t>Артикул</t>
  </si>
  <si>
    <t>№ п/п</t>
  </si>
  <si>
    <r>
      <rPr>
        <b/>
        <i/>
        <sz val="10"/>
        <rFont val="Century Gothic"/>
        <family val="2"/>
        <charset val="204"/>
      </rPr>
      <t xml:space="preserve">Роздріб </t>
    </r>
    <r>
      <rPr>
        <b/>
        <i/>
        <sz val="12"/>
        <rFont val="Century Gothic"/>
        <family val="2"/>
        <charset val="204"/>
      </rPr>
      <t>з ПДВ</t>
    </r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</si>
</sst>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24"/>
      <name val="Times New Roman Cyr"/>
      <family val="1"/>
      <charset val="204"/>
    </font>
    <font>
      <sz val="10"/>
      <name val="Times New Roman"/>
      <family val="1"/>
      <charset val="204"/>
    </font>
    <font>
      <sz val="20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24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1"/>
      <name val="Arial"/>
      <family val="2"/>
    </font>
    <font>
      <sz val="24"/>
      <name val="Amerigo BT"/>
      <family val="2"/>
    </font>
    <font>
      <sz val="20"/>
      <name val="Amerigo BT"/>
      <family val="2"/>
    </font>
    <font>
      <b/>
      <sz val="14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6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2"/>
      <name val="宋体"/>
      <charset val="134"/>
    </font>
    <font>
      <b/>
      <sz val="8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10"/>
      <name val="Century Gothic"/>
      <family val="2"/>
      <charset val="204"/>
    </font>
    <font>
      <sz val="12"/>
      <name val="Century Gothic"/>
      <family val="2"/>
      <charset val="204"/>
    </font>
    <font>
      <b/>
      <sz val="14"/>
      <name val="Century Gothic"/>
      <family val="2"/>
      <charset val="204"/>
    </font>
    <font>
      <sz val="8"/>
      <name val="Century Gothic"/>
      <family val="2"/>
      <charset val="204"/>
    </font>
    <font>
      <sz val="10"/>
      <name val="Century Gothic"/>
      <family val="2"/>
      <charset val="204"/>
    </font>
    <font>
      <sz val="16"/>
      <name val="Century Gothic"/>
      <family val="2"/>
      <charset val="204"/>
    </font>
    <font>
      <b/>
      <i/>
      <sz val="10"/>
      <name val="Times New Roman Cyr"/>
      <family val="1"/>
      <charset val="204"/>
    </font>
    <font>
      <b/>
      <i/>
      <sz val="10"/>
      <name val="Century Gothic"/>
      <family val="2"/>
      <charset val="204"/>
    </font>
    <font>
      <b/>
      <i/>
      <sz val="12"/>
      <name val="Century Gothic"/>
      <family val="2"/>
      <charset val="204"/>
    </font>
    <font>
      <b/>
      <i/>
      <sz val="16"/>
      <name val="Times New Roman Cyr"/>
      <family val="1"/>
      <charset val="204"/>
    </font>
    <font>
      <b/>
      <i/>
      <sz val="16"/>
      <name val="Amerigo BT"/>
      <family val="2"/>
    </font>
    <font>
      <b/>
      <i/>
      <sz val="16"/>
      <name val="Arial"/>
      <family val="2"/>
    </font>
    <font>
      <b/>
      <sz val="1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3" tint="0.399975585192419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23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7" fillId="0" borderId="0"/>
    <xf numFmtId="0" fontId="2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1" fillId="0" borderId="0"/>
  </cellStyleXfs>
  <cellXfs count="140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vertical="center" wrapText="1"/>
    </xf>
    <xf numFmtId="0" fontId="10" fillId="2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49" fontId="12" fillId="0" borderId="0" xfId="1" applyNumberFormat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/>
    </xf>
    <xf numFmtId="49" fontId="17" fillId="0" borderId="0" xfId="1" applyNumberFormat="1" applyFont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0" fontId="10" fillId="2" borderId="0" xfId="1" applyFont="1" applyFill="1" applyBorder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19" fillId="0" borderId="35" xfId="1" applyFont="1" applyBorder="1" applyAlignment="1">
      <alignment horizontal="left" vertical="center" wrapText="1"/>
    </xf>
    <xf numFmtId="0" fontId="5" fillId="2" borderId="35" xfId="1" applyFont="1" applyFill="1" applyBorder="1" applyAlignment="1">
      <alignment horizontal="center" vertical="center"/>
    </xf>
    <xf numFmtId="0" fontId="19" fillId="0" borderId="35" xfId="1" applyFont="1" applyBorder="1" applyAlignment="1">
      <alignment horizontal="left" vertical="center"/>
    </xf>
    <xf numFmtId="49" fontId="19" fillId="0" borderId="35" xfId="1" applyNumberFormat="1" applyFont="1" applyBorder="1" applyAlignment="1">
      <alignment horizontal="center" vertical="center" shrinkToFit="1"/>
    </xf>
    <xf numFmtId="0" fontId="8" fillId="0" borderId="35" xfId="1" applyFont="1" applyBorder="1" applyAlignment="1">
      <alignment horizontal="center" vertical="center" shrinkToFit="1"/>
    </xf>
    <xf numFmtId="0" fontId="19" fillId="0" borderId="0" xfId="1" applyFont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 shrinkToFit="1"/>
    </xf>
    <xf numFmtId="0" fontId="37" fillId="2" borderId="16" xfId="1" applyFont="1" applyFill="1" applyBorder="1" applyAlignment="1">
      <alignment horizontal="center" vertical="center" shrinkToFit="1"/>
    </xf>
    <xf numFmtId="0" fontId="34" fillId="2" borderId="15" xfId="1" applyFont="1" applyFill="1" applyBorder="1" applyAlignment="1">
      <alignment horizontal="left" vertical="center" shrinkToFit="1"/>
    </xf>
    <xf numFmtId="0" fontId="34" fillId="2" borderId="15" xfId="1" applyFont="1" applyFill="1" applyBorder="1" applyAlignment="1">
      <alignment horizontal="center" vertical="center" shrinkToFit="1"/>
    </xf>
    <xf numFmtId="0" fontId="38" fillId="2" borderId="15" xfId="1" applyFont="1" applyFill="1" applyBorder="1" applyAlignment="1">
      <alignment horizontal="left" vertical="center" wrapText="1" shrinkToFit="1"/>
    </xf>
    <xf numFmtId="0" fontId="37" fillId="2" borderId="6" xfId="1" applyFont="1" applyFill="1" applyBorder="1" applyAlignment="1">
      <alignment horizontal="center" vertical="center" shrinkToFit="1"/>
    </xf>
    <xf numFmtId="0" fontId="34" fillId="2" borderId="5" xfId="1" applyFont="1" applyFill="1" applyBorder="1" applyAlignment="1">
      <alignment horizontal="left" vertical="center" shrinkToFit="1"/>
    </xf>
    <xf numFmtId="0" fontId="34" fillId="2" borderId="5" xfId="1" applyFont="1" applyFill="1" applyBorder="1" applyAlignment="1">
      <alignment horizontal="center" vertical="center" shrinkToFit="1"/>
    </xf>
    <xf numFmtId="0" fontId="38" fillId="2" borderId="5" xfId="1" applyFont="1" applyFill="1" applyBorder="1" applyAlignment="1">
      <alignment horizontal="left" vertical="center" wrapText="1" shrinkToFit="1"/>
    </xf>
    <xf numFmtId="0" fontId="34" fillId="2" borderId="23" xfId="1" applyFont="1" applyFill="1" applyBorder="1" applyAlignment="1">
      <alignment horizontal="left" vertical="center" shrinkToFit="1"/>
    </xf>
    <xf numFmtId="0" fontId="38" fillId="2" borderId="23" xfId="1" applyFont="1" applyFill="1" applyBorder="1" applyAlignment="1">
      <alignment horizontal="left" vertical="center" wrapText="1" shrinkToFit="1"/>
    </xf>
    <xf numFmtId="0" fontId="37" fillId="2" borderId="24" xfId="1" applyFont="1" applyFill="1" applyBorder="1" applyAlignment="1">
      <alignment horizontal="center" vertical="center" shrinkToFit="1"/>
    </xf>
    <xf numFmtId="0" fontId="34" fillId="2" borderId="23" xfId="1" applyFont="1" applyFill="1" applyBorder="1" applyAlignment="1">
      <alignment horizontal="center" vertical="center" shrinkToFit="1"/>
    </xf>
    <xf numFmtId="0" fontId="37" fillId="2" borderId="3" xfId="1" applyFont="1" applyFill="1" applyBorder="1" applyAlignment="1">
      <alignment horizontal="center" vertical="center" shrinkToFit="1"/>
    </xf>
    <xf numFmtId="0" fontId="34" fillId="2" borderId="2" xfId="1" applyFont="1" applyFill="1" applyBorder="1" applyAlignment="1">
      <alignment horizontal="left" vertical="center" shrinkToFit="1"/>
    </xf>
    <xf numFmtId="0" fontId="34" fillId="2" borderId="2" xfId="1" applyFont="1" applyFill="1" applyBorder="1" applyAlignment="1">
      <alignment horizontal="center" vertical="center" shrinkToFit="1"/>
    </xf>
    <xf numFmtId="0" fontId="38" fillId="2" borderId="2" xfId="1" applyFont="1" applyFill="1" applyBorder="1" applyAlignment="1">
      <alignment horizontal="left" vertical="center" wrapText="1" shrinkToFit="1"/>
    </xf>
    <xf numFmtId="0" fontId="37" fillId="2" borderId="0" xfId="1" applyFont="1" applyFill="1" applyBorder="1" applyAlignment="1">
      <alignment horizontal="center" vertical="center" shrinkToFit="1"/>
    </xf>
    <xf numFmtId="49" fontId="34" fillId="2" borderId="0" xfId="1" applyNumberFormat="1" applyFont="1" applyFill="1" applyBorder="1" applyAlignment="1">
      <alignment horizontal="center" vertical="center" shrinkToFit="1"/>
    </xf>
    <xf numFmtId="0" fontId="34" fillId="2" borderId="0" xfId="1" applyFont="1" applyFill="1" applyBorder="1" applyAlignment="1">
      <alignment horizontal="left" vertical="center" shrinkToFit="1"/>
    </xf>
    <xf numFmtId="0" fontId="34" fillId="2" borderId="0" xfId="1" applyFont="1" applyFill="1" applyBorder="1" applyAlignment="1">
      <alignment horizontal="center" vertical="center" shrinkToFit="1"/>
    </xf>
    <xf numFmtId="0" fontId="38" fillId="2" borderId="0" xfId="1" applyFont="1" applyFill="1" applyBorder="1" applyAlignment="1">
      <alignment horizontal="left" vertical="center" wrapText="1" shrinkToFit="1"/>
    </xf>
    <xf numFmtId="0" fontId="37" fillId="2" borderId="9" xfId="1" applyFont="1" applyFill="1" applyBorder="1" applyAlignment="1">
      <alignment horizontal="center" vertical="center" shrinkToFit="1"/>
    </xf>
    <xf numFmtId="0" fontId="34" fillId="2" borderId="8" xfId="1" applyFont="1" applyFill="1" applyBorder="1" applyAlignment="1">
      <alignment horizontal="center" vertical="center" shrinkToFit="1"/>
    </xf>
    <xf numFmtId="0" fontId="35" fillId="2" borderId="0" xfId="1" applyFont="1" applyFill="1" applyAlignment="1">
      <alignment horizontal="center" vertical="center" wrapText="1"/>
    </xf>
    <xf numFmtId="0" fontId="35" fillId="2" borderId="0" xfId="1" applyFont="1" applyFill="1" applyAlignment="1">
      <alignment horizontal="center" vertical="center"/>
    </xf>
    <xf numFmtId="49" fontId="34" fillId="2" borderId="15" xfId="1" applyNumberFormat="1" applyFont="1" applyFill="1" applyBorder="1" applyAlignment="1">
      <alignment horizontal="center" vertical="center" shrinkToFit="1"/>
    </xf>
    <xf numFmtId="49" fontId="34" fillId="2" borderId="5" xfId="1" applyNumberFormat="1" applyFont="1" applyFill="1" applyBorder="1" applyAlignment="1">
      <alignment horizontal="center" vertical="center" shrinkToFit="1"/>
    </xf>
    <xf numFmtId="0" fontId="39" fillId="2" borderId="0" xfId="1" applyFont="1" applyFill="1" applyAlignment="1">
      <alignment horizontal="center" vertical="center"/>
    </xf>
    <xf numFmtId="49" fontId="34" fillId="2" borderId="23" xfId="1" applyNumberFormat="1" applyFont="1" applyFill="1" applyBorder="1" applyAlignment="1">
      <alignment horizontal="center" vertical="center" shrinkToFit="1"/>
    </xf>
    <xf numFmtId="49" fontId="34" fillId="2" borderId="2" xfId="1" applyNumberFormat="1" applyFont="1" applyFill="1" applyBorder="1" applyAlignment="1">
      <alignment horizontal="center" vertical="center" shrinkToFit="1"/>
    </xf>
    <xf numFmtId="49" fontId="34" fillId="2" borderId="8" xfId="1" applyNumberFormat="1" applyFont="1" applyFill="1" applyBorder="1" applyAlignment="1">
      <alignment horizontal="center" vertical="center" shrinkToFit="1"/>
    </xf>
    <xf numFmtId="0" fontId="34" fillId="2" borderId="8" xfId="1" applyFont="1" applyFill="1" applyBorder="1" applyAlignment="1">
      <alignment horizontal="left" vertical="center" shrinkToFit="1"/>
    </xf>
    <xf numFmtId="0" fontId="38" fillId="2" borderId="8" xfId="1" applyFont="1" applyFill="1" applyBorder="1" applyAlignment="1">
      <alignment horizontal="left" vertical="center" wrapText="1" shrinkToFit="1"/>
    </xf>
    <xf numFmtId="0" fontId="39" fillId="2" borderId="0" xfId="1" applyFont="1" applyFill="1" applyAlignment="1">
      <alignment horizontal="center" vertical="center" wrapText="1"/>
    </xf>
    <xf numFmtId="0" fontId="38" fillId="2" borderId="9" xfId="1" applyFont="1" applyFill="1" applyBorder="1" applyAlignment="1">
      <alignment horizontal="center" vertical="center" wrapText="1" shrinkToFit="1"/>
    </xf>
    <xf numFmtId="0" fontId="38" fillId="2" borderId="5" xfId="1" applyFont="1" applyFill="1" applyBorder="1" applyAlignment="1">
      <alignment horizontal="left" vertical="center" shrinkToFit="1"/>
    </xf>
    <xf numFmtId="0" fontId="38" fillId="2" borderId="0" xfId="1" applyFont="1" applyFill="1" applyAlignment="1">
      <alignment horizontal="center" vertical="center" wrapText="1"/>
    </xf>
    <xf numFmtId="0" fontId="32" fillId="3" borderId="13" xfId="1" applyFont="1" applyFill="1" applyBorder="1" applyAlignment="1">
      <alignment horizontal="center" vertical="center" wrapText="1"/>
    </xf>
    <xf numFmtId="49" fontId="33" fillId="3" borderId="12" xfId="1" applyNumberFormat="1" applyFont="1" applyFill="1" applyBorder="1" applyAlignment="1">
      <alignment horizontal="center" vertical="center" shrinkToFit="1"/>
    </xf>
    <xf numFmtId="0" fontId="33" fillId="3" borderId="12" xfId="1" applyFont="1" applyFill="1" applyBorder="1" applyAlignment="1">
      <alignment horizontal="center" vertical="center" wrapText="1"/>
    </xf>
    <xf numFmtId="0" fontId="34" fillId="3" borderId="12" xfId="1" applyFont="1" applyFill="1" applyBorder="1" applyAlignment="1">
      <alignment horizontal="center" vertical="center" wrapText="1"/>
    </xf>
    <xf numFmtId="0" fontId="37" fillId="3" borderId="27" xfId="1" applyFont="1" applyFill="1" applyBorder="1" applyAlignment="1">
      <alignment vertical="center" shrinkToFit="1"/>
    </xf>
    <xf numFmtId="0" fontId="35" fillId="3" borderId="0" xfId="1" applyFont="1" applyFill="1" applyAlignment="1">
      <alignment horizontal="center" vertical="center"/>
    </xf>
    <xf numFmtId="0" fontId="21" fillId="0" borderId="21" xfId="1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center" vertical="center" shrinkToFit="1"/>
    </xf>
    <xf numFmtId="0" fontId="21" fillId="0" borderId="20" xfId="1" applyFont="1" applyBorder="1" applyAlignment="1">
      <alignment horizontal="center" vertical="center" shrinkToFit="1"/>
    </xf>
    <xf numFmtId="2" fontId="40" fillId="2" borderId="0" xfId="1" applyNumberFormat="1" applyFont="1" applyFill="1" applyAlignment="1">
      <alignment horizontal="center" vertical="center"/>
    </xf>
    <xf numFmtId="2" fontId="40" fillId="0" borderId="0" xfId="1" applyNumberFormat="1" applyFont="1" applyAlignment="1">
      <alignment horizontal="center" vertical="center"/>
    </xf>
    <xf numFmtId="49" fontId="40" fillId="2" borderId="35" xfId="1" applyNumberFormat="1" applyFont="1" applyFill="1" applyBorder="1" applyAlignment="1">
      <alignment horizontal="center" vertical="center" shrinkToFit="1"/>
    </xf>
    <xf numFmtId="0" fontId="40" fillId="0" borderId="35" xfId="1" applyFont="1" applyBorder="1" applyAlignment="1">
      <alignment horizontal="left" vertical="center" wrapText="1"/>
    </xf>
    <xf numFmtId="2" fontId="41" fillId="3" borderId="12" xfId="1" applyNumberFormat="1" applyFont="1" applyFill="1" applyBorder="1" applyAlignment="1">
      <alignment horizontal="center" vertical="center" wrapText="1"/>
    </xf>
    <xf numFmtId="2" fontId="42" fillId="3" borderId="11" xfId="1" applyNumberFormat="1" applyFont="1" applyFill="1" applyBorder="1" applyAlignment="1">
      <alignment horizontal="center" vertical="center" wrapText="1"/>
    </xf>
    <xf numFmtId="3" fontId="41" fillId="2" borderId="15" xfId="1" applyNumberFormat="1" applyFont="1" applyFill="1" applyBorder="1" applyAlignment="1">
      <alignment horizontal="center" vertical="center" shrinkToFit="1"/>
    </xf>
    <xf numFmtId="3" fontId="41" fillId="2" borderId="14" xfId="1" applyNumberFormat="1" applyFont="1" applyFill="1" applyBorder="1" applyAlignment="1">
      <alignment horizontal="center" vertical="center" shrinkToFit="1"/>
    </xf>
    <xf numFmtId="3" fontId="41" fillId="2" borderId="5" xfId="1" applyNumberFormat="1" applyFont="1" applyFill="1" applyBorder="1" applyAlignment="1">
      <alignment horizontal="center" vertical="center" shrinkToFit="1"/>
    </xf>
    <xf numFmtId="3" fontId="41" fillId="2" borderId="4" xfId="1" applyNumberFormat="1" applyFont="1" applyFill="1" applyBorder="1" applyAlignment="1">
      <alignment horizontal="center" vertical="center" shrinkToFit="1"/>
    </xf>
    <xf numFmtId="3" fontId="41" fillId="2" borderId="23" xfId="1" applyNumberFormat="1" applyFont="1" applyFill="1" applyBorder="1" applyAlignment="1">
      <alignment horizontal="center" vertical="center" shrinkToFit="1"/>
    </xf>
    <xf numFmtId="3" fontId="41" fillId="2" borderId="22" xfId="1" applyNumberFormat="1" applyFont="1" applyFill="1" applyBorder="1" applyAlignment="1">
      <alignment horizontal="center" vertical="center" shrinkToFit="1"/>
    </xf>
    <xf numFmtId="3" fontId="41" fillId="2" borderId="2" xfId="1" applyNumberFormat="1" applyFont="1" applyFill="1" applyBorder="1" applyAlignment="1">
      <alignment horizontal="center" vertical="center" shrinkToFit="1"/>
    </xf>
    <xf numFmtId="3" fontId="41" fillId="2" borderId="1" xfId="1" applyNumberFormat="1" applyFont="1" applyFill="1" applyBorder="1" applyAlignment="1">
      <alignment horizontal="center" vertical="center" shrinkToFit="1"/>
    </xf>
    <xf numFmtId="3" fontId="41" fillId="2" borderId="0" xfId="1" applyNumberFormat="1" applyFont="1" applyFill="1" applyBorder="1" applyAlignment="1">
      <alignment horizontal="center" vertical="center" shrinkToFit="1"/>
    </xf>
    <xf numFmtId="0" fontId="41" fillId="3" borderId="18" xfId="1" applyFont="1" applyFill="1" applyBorder="1" applyAlignment="1">
      <alignment horizontal="center" vertical="center" wrapText="1" shrinkToFit="1"/>
    </xf>
    <xf numFmtId="0" fontId="41" fillId="3" borderId="17" xfId="1" applyFont="1" applyFill="1" applyBorder="1" applyAlignment="1">
      <alignment horizontal="center" vertical="center" shrinkToFit="1"/>
    </xf>
    <xf numFmtId="0" fontId="41" fillId="3" borderId="12" xfId="1" applyFont="1" applyFill="1" applyBorder="1" applyAlignment="1">
      <alignment horizontal="center" vertical="center" wrapText="1" shrinkToFit="1"/>
    </xf>
    <xf numFmtId="0" fontId="41" fillId="3" borderId="11" xfId="1" applyFont="1" applyFill="1" applyBorder="1" applyAlignment="1">
      <alignment horizontal="center" vertical="center" shrinkToFit="1"/>
    </xf>
    <xf numFmtId="3" fontId="41" fillId="2" borderId="8" xfId="1" applyNumberFormat="1" applyFont="1" applyFill="1" applyBorder="1" applyAlignment="1">
      <alignment horizontal="center" vertical="center" shrinkToFit="1"/>
    </xf>
    <xf numFmtId="3" fontId="41" fillId="2" borderId="7" xfId="1" applyNumberFormat="1" applyFont="1" applyFill="1" applyBorder="1" applyAlignment="1">
      <alignment horizontal="center" vertical="center" shrinkToFit="1"/>
    </xf>
    <xf numFmtId="2" fontId="43" fillId="2" borderId="0" xfId="1" applyNumberFormat="1" applyFont="1" applyFill="1" applyBorder="1" applyAlignment="1">
      <alignment horizontal="center" vertical="center"/>
    </xf>
    <xf numFmtId="2" fontId="43" fillId="0" borderId="0" xfId="1" applyNumberFormat="1" applyFont="1" applyBorder="1" applyAlignment="1">
      <alignment horizontal="center" vertical="center"/>
    </xf>
    <xf numFmtId="2" fontId="44" fillId="2" borderId="0" xfId="1" applyNumberFormat="1" applyFont="1" applyFill="1" applyBorder="1" applyAlignment="1">
      <alignment horizontal="center" vertical="center"/>
    </xf>
    <xf numFmtId="2" fontId="44" fillId="0" borderId="0" xfId="1" applyNumberFormat="1" applyFont="1" applyBorder="1" applyAlignment="1">
      <alignment horizontal="center" vertical="center"/>
    </xf>
    <xf numFmtId="2" fontId="45" fillId="2" borderId="0" xfId="1" applyNumberFormat="1" applyFont="1" applyFill="1" applyBorder="1" applyAlignment="1">
      <alignment horizontal="center" vertical="center"/>
    </xf>
    <xf numFmtId="2" fontId="45" fillId="0" borderId="0" xfId="1" applyNumberFormat="1" applyFont="1" applyBorder="1" applyAlignment="1">
      <alignment horizontal="center" vertical="center"/>
    </xf>
    <xf numFmtId="2" fontId="43" fillId="2" borderId="0" xfId="1" applyNumberFormat="1" applyFont="1" applyFill="1" applyAlignment="1">
      <alignment horizontal="center" vertical="center"/>
    </xf>
    <xf numFmtId="2" fontId="43" fillId="0" borderId="0" xfId="1" applyNumberFormat="1" applyFont="1" applyAlignment="1">
      <alignment horizontal="center" vertical="center"/>
    </xf>
    <xf numFmtId="0" fontId="33" fillId="3" borderId="26" xfId="1" applyFont="1" applyFill="1" applyBorder="1" applyAlignment="1">
      <alignment horizontal="center" vertical="center" shrinkToFit="1"/>
    </xf>
    <xf numFmtId="0" fontId="33" fillId="3" borderId="25" xfId="1" applyFont="1" applyFill="1" applyBorder="1" applyAlignment="1">
      <alignment horizontal="center" vertical="center" shrinkToFit="1"/>
    </xf>
    <xf numFmtId="0" fontId="33" fillId="3" borderId="29" xfId="1" applyFont="1" applyFill="1" applyBorder="1" applyAlignment="1">
      <alignment horizontal="center" vertical="center" shrinkToFit="1"/>
    </xf>
    <xf numFmtId="0" fontId="33" fillId="3" borderId="28" xfId="1" applyFont="1" applyFill="1" applyBorder="1" applyAlignment="1">
      <alignment horizontal="center" vertical="center" shrinkToFit="1"/>
    </xf>
    <xf numFmtId="0" fontId="33" fillId="3" borderId="10" xfId="1" applyFont="1" applyFill="1" applyBorder="1" applyAlignment="1">
      <alignment horizontal="center" vertical="center" shrinkToFit="1"/>
    </xf>
    <xf numFmtId="0" fontId="36" fillId="3" borderId="13" xfId="1" applyFont="1" applyFill="1" applyBorder="1" applyAlignment="1">
      <alignment horizontal="center" vertical="center" shrinkToFit="1"/>
    </xf>
    <xf numFmtId="0" fontId="36" fillId="3" borderId="12" xfId="1" applyFont="1" applyFill="1" applyBorder="1" applyAlignment="1">
      <alignment horizontal="center" vertical="center" shrinkToFit="1"/>
    </xf>
    <xf numFmtId="0" fontId="36" fillId="3" borderId="19" xfId="1" applyFont="1" applyFill="1" applyBorder="1" applyAlignment="1">
      <alignment horizontal="center" vertical="center" shrinkToFit="1"/>
    </xf>
    <xf numFmtId="0" fontId="36" fillId="3" borderId="18" xfId="1" applyFont="1" applyFill="1" applyBorder="1" applyAlignment="1">
      <alignment horizontal="center" vertical="center" shrinkToFit="1"/>
    </xf>
    <xf numFmtId="0" fontId="36" fillId="3" borderId="34" xfId="1" applyFont="1" applyFill="1" applyBorder="1" applyAlignment="1">
      <alignment horizontal="center" vertical="center" shrinkToFit="1"/>
    </xf>
    <xf numFmtId="0" fontId="36" fillId="3" borderId="33" xfId="1" applyFont="1" applyFill="1" applyBorder="1" applyAlignment="1">
      <alignment horizontal="center" vertical="center" shrinkToFit="1"/>
    </xf>
    <xf numFmtId="0" fontId="36" fillId="3" borderId="32" xfId="1" applyFont="1" applyFill="1" applyBorder="1" applyAlignment="1">
      <alignment horizontal="center" vertical="center" shrinkToFit="1"/>
    </xf>
    <xf numFmtId="0" fontId="37" fillId="2" borderId="27" xfId="1" applyFont="1" applyFill="1" applyBorder="1" applyAlignment="1">
      <alignment horizontal="center" vertical="center" shrinkToFit="1"/>
    </xf>
    <xf numFmtId="0" fontId="37" fillId="2" borderId="26" xfId="1" applyFont="1" applyFill="1" applyBorder="1" applyAlignment="1">
      <alignment horizontal="center" vertical="center" shrinkToFit="1"/>
    </xf>
    <xf numFmtId="0" fontId="37" fillId="2" borderId="25" xfId="1" applyFont="1" applyFill="1" applyBorder="1" applyAlignment="1">
      <alignment horizontal="center" vertical="center" shrinkToFit="1"/>
    </xf>
    <xf numFmtId="0" fontId="37" fillId="2" borderId="9" xfId="1" applyFont="1" applyFill="1" applyBorder="1" applyAlignment="1">
      <alignment horizontal="center" vertical="center" shrinkToFit="1"/>
    </xf>
    <xf numFmtId="0" fontId="37" fillId="2" borderId="8" xfId="1" applyFont="1" applyFill="1" applyBorder="1" applyAlignment="1">
      <alignment horizontal="center" vertical="center" shrinkToFit="1"/>
    </xf>
    <xf numFmtId="0" fontId="37" fillId="2" borderId="7" xfId="1" applyFont="1" applyFill="1" applyBorder="1" applyAlignment="1">
      <alignment horizontal="center" vertical="center" shrinkToFit="1"/>
    </xf>
    <xf numFmtId="0" fontId="36" fillId="3" borderId="29" xfId="1" applyFont="1" applyFill="1" applyBorder="1" applyAlignment="1">
      <alignment horizontal="center" vertical="center" shrinkToFit="1"/>
    </xf>
    <xf numFmtId="0" fontId="36" fillId="3" borderId="28" xfId="1" applyFont="1" applyFill="1" applyBorder="1" applyAlignment="1">
      <alignment horizontal="center" vertical="center" shrinkToFit="1"/>
    </xf>
    <xf numFmtId="0" fontId="36" fillId="3" borderId="31" xfId="1" applyFont="1" applyFill="1" applyBorder="1" applyAlignment="1">
      <alignment horizontal="center" vertical="center" shrinkToFit="1"/>
    </xf>
    <xf numFmtId="0" fontId="36" fillId="3" borderId="30" xfId="1" applyFont="1" applyFill="1" applyBorder="1" applyAlignment="1">
      <alignment horizontal="center" vertical="center" shrinkToFit="1"/>
    </xf>
    <xf numFmtId="0" fontId="21" fillId="0" borderId="21" xfId="1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center" vertical="center" shrinkToFit="1"/>
    </xf>
    <xf numFmtId="0" fontId="21" fillId="0" borderId="20" xfId="1" applyFont="1" applyBorder="1" applyAlignment="1">
      <alignment horizontal="center" vertical="center" shrinkToFit="1"/>
    </xf>
    <xf numFmtId="0" fontId="20" fillId="0" borderId="38" xfId="1" applyFont="1" applyBorder="1" applyAlignment="1">
      <alignment horizontal="center" vertical="center" wrapText="1" shrinkToFit="1"/>
    </xf>
    <xf numFmtId="0" fontId="20" fillId="0" borderId="37" xfId="1" applyFont="1" applyBorder="1" applyAlignment="1">
      <alignment horizontal="center" vertical="center" shrinkToFit="1"/>
    </xf>
    <xf numFmtId="0" fontId="20" fillId="0" borderId="36" xfId="1" applyFont="1" applyBorder="1" applyAlignment="1">
      <alignment horizontal="center" vertical="center" shrinkToFit="1"/>
    </xf>
    <xf numFmtId="0" fontId="21" fillId="0" borderId="41" xfId="1" applyFont="1" applyBorder="1" applyAlignment="1">
      <alignment horizontal="center" vertical="center" shrinkToFit="1"/>
    </xf>
    <xf numFmtId="0" fontId="21" fillId="0" borderId="40" xfId="1" applyFont="1" applyBorder="1" applyAlignment="1">
      <alignment horizontal="center" vertical="center" shrinkToFit="1"/>
    </xf>
    <xf numFmtId="0" fontId="21" fillId="0" borderId="39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/>
    </xf>
    <xf numFmtId="3" fontId="46" fillId="4" borderId="5" xfId="0" applyNumberFormat="1" applyFont="1" applyFill="1" applyBorder="1" applyAlignment="1">
      <alignment horizontal="center" vertical="center" shrinkToFit="1"/>
    </xf>
    <xf numFmtId="3" fontId="46" fillId="0" borderId="4" xfId="0" applyNumberFormat="1" applyFont="1" applyFill="1" applyBorder="1" applyAlignment="1">
      <alignment horizontal="center" vertical="center" shrinkToFit="1"/>
    </xf>
  </cellXfs>
  <cellStyles count="24">
    <cellStyle name="Normal 2" xfId="2"/>
    <cellStyle name="Normal 3" xfId="3"/>
    <cellStyle name="Гиперссылка 2" xfId="4"/>
    <cellStyle name="Гиперссылка 3" xfId="5"/>
    <cellStyle name="Гиперссылка 4" xfId="6"/>
    <cellStyle name="Гиперссылка 5" xfId="7"/>
    <cellStyle name="Гиперссылка 6" xfId="8"/>
    <cellStyle name="Гиперссылка 7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2" xfId="1"/>
    <cellStyle name="Обычный 3" xfId="15"/>
    <cellStyle name="Обычный 4" xfId="16"/>
    <cellStyle name="Обычный 5" xfId="17"/>
    <cellStyle name="Обычный 5 2" xfId="18"/>
    <cellStyle name="Обычный 6" xfId="19"/>
    <cellStyle name="Обычный 7" xfId="20"/>
    <cellStyle name="Обычный 8" xfId="21"/>
    <cellStyle name="Обычный 9" xfId="22"/>
    <cellStyle name="常规_YG11964_1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ng.com.u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3990975</xdr:colOff>
      <xdr:row>9</xdr:row>
      <xdr:rowOff>66675</xdr:rowOff>
    </xdr:from>
    <xdr:to>
      <xdr:col>4</xdr:col>
      <xdr:colOff>2124075</xdr:colOff>
      <xdr:row>11</xdr:row>
      <xdr:rowOff>95250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1828800" y="552450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16145</xdr:colOff>
      <xdr:row>0</xdr:row>
      <xdr:rowOff>16143</xdr:rowOff>
    </xdr:from>
    <xdr:to>
      <xdr:col>7</xdr:col>
      <xdr:colOff>48433</xdr:colOff>
      <xdr:row>14</xdr:row>
      <xdr:rowOff>20219</xdr:rowOff>
    </xdr:to>
    <xdr:pic>
      <xdr:nvPicPr>
        <xdr:cNvPr id="3" name="Рисунок 2" descr="Шаблон на прайс укр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45" y="16143"/>
          <a:ext cx="10622796" cy="35719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Users\HP\AppData\Local\Microsoft\Windows\Temporary%20Internet%20Files\Content.IE5\FDD4GHOQ\&#1055;&#1088;&#1072;&#1081;&#1089;&#1099;%202015\&#1055;&#1088;&#1072;&#1081;&#1089;&#1099;%202015\&#1052;&#1072;&#1075;&#1072;&#1079;&#1080;&#1085;%20&#1051;&#1077;&#1088;&#1091;&#1072;\&#1057;&#1087;&#1077;&#1094;&#1080;&#1092;&#1080;&#1082;&#1072;&#1094;&#1080;&#1080;\&#1089;&#1087;&#1077;&#1094;&#1080;&#1092;&#1080;&#1082;&#1072;&#1094;&#1080;&#1103;%20&#1085;&#1072;%20&#1082;&#1086;&#1074;&#1082;&#1091;%2024-02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несення у базу даних артикулів"/>
      <sheetName val="Data Base"/>
    </sheetNames>
    <sheetDataSet>
      <sheetData sheetId="0" refreshError="1"/>
      <sheetData sheetId="1">
        <row r="2">
          <cell r="A2" t="str">
            <v>Шт</v>
          </cell>
        </row>
        <row r="3">
          <cell r="A3" t="str">
            <v>Уп</v>
          </cell>
        </row>
        <row r="4">
          <cell r="A4" t="str">
            <v>гр</v>
          </cell>
        </row>
        <row r="5">
          <cell r="A5" t="str">
            <v>Шар</v>
          </cell>
        </row>
        <row r="6">
          <cell r="A6" t="str">
            <v>кг</v>
          </cell>
        </row>
        <row r="7">
          <cell r="A7" t="str">
            <v>літр</v>
          </cell>
        </row>
        <row r="8">
          <cell r="A8" t="str">
            <v>м</v>
          </cell>
        </row>
        <row r="9">
          <cell r="A9" t="str">
            <v>м2</v>
          </cell>
        </row>
        <row r="10">
          <cell r="A10" t="str">
            <v>м3</v>
          </cell>
        </row>
        <row r="11">
          <cell r="A11" t="str">
            <v>пал</v>
          </cell>
        </row>
        <row r="12">
          <cell r="A12" t="str">
            <v>т</v>
          </cell>
        </row>
        <row r="13">
          <cell r="A13" t="str">
            <v>Од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78"/>
  <sheetViews>
    <sheetView tabSelected="1" view="pageBreakPreview" topLeftCell="A144" zoomScale="59" zoomScaleSheetLayoutView="59" workbookViewId="0">
      <selection activeCell="E190" sqref="E190"/>
    </sheetView>
  </sheetViews>
  <sheetFormatPr defaultRowHeight="18.95" customHeight="1"/>
  <cols>
    <col min="1" max="1" width="4" style="6" customWidth="1"/>
    <col min="2" max="2" width="7.5703125" style="5" customWidth="1"/>
    <col min="3" max="3" width="62.42578125" style="4" customWidth="1"/>
    <col min="4" max="4" width="12" style="3" customWidth="1"/>
    <col min="5" max="5" width="54.28515625" style="2" customWidth="1"/>
    <col min="6" max="6" width="8.7109375" style="104" customWidth="1"/>
    <col min="7" max="7" width="9.7109375" style="105" customWidth="1"/>
    <col min="8" max="16384" width="9.140625" style="1"/>
  </cols>
  <sheetData>
    <row r="1" spans="1:7" s="23" customFormat="1" ht="15.95" customHeight="1">
      <c r="A1" s="134"/>
      <c r="B1" s="135"/>
      <c r="C1" s="136"/>
      <c r="D1" s="22"/>
      <c r="E1" s="29"/>
      <c r="F1" s="77"/>
      <c r="G1" s="78"/>
    </row>
    <row r="2" spans="1:7" s="23" customFormat="1" ht="15.95" customHeight="1">
      <c r="A2" s="128"/>
      <c r="B2" s="129"/>
      <c r="C2" s="130"/>
      <c r="D2" s="22"/>
      <c r="E2" s="29"/>
      <c r="F2" s="77"/>
      <c r="G2" s="78"/>
    </row>
    <row r="3" spans="1:7" s="23" customFormat="1" ht="15.95" customHeight="1">
      <c r="A3" s="128"/>
      <c r="B3" s="129"/>
      <c r="C3" s="130"/>
      <c r="D3" s="22"/>
      <c r="E3" s="29"/>
      <c r="F3" s="77"/>
      <c r="G3" s="78"/>
    </row>
    <row r="4" spans="1:7" s="23" customFormat="1" ht="15.95" customHeight="1">
      <c r="A4" s="74"/>
      <c r="B4" s="75"/>
      <c r="C4" s="76"/>
      <c r="D4" s="22"/>
      <c r="E4" s="29"/>
      <c r="F4" s="77"/>
      <c r="G4" s="78"/>
    </row>
    <row r="5" spans="1:7" s="23" customFormat="1" ht="15.95" customHeight="1">
      <c r="A5" s="74"/>
      <c r="B5" s="75"/>
      <c r="C5" s="76"/>
      <c r="D5" s="22"/>
      <c r="E5" s="29"/>
      <c r="F5" s="77"/>
      <c r="G5" s="78"/>
    </row>
    <row r="6" spans="1:7" s="23" customFormat="1" ht="15.95" customHeight="1">
      <c r="A6" s="74"/>
      <c r="B6" s="75"/>
      <c r="C6" s="76"/>
      <c r="D6" s="22"/>
      <c r="E6" s="29"/>
      <c r="F6" s="77"/>
      <c r="G6" s="78"/>
    </row>
    <row r="7" spans="1:7" s="23" customFormat="1" ht="15.95" customHeight="1">
      <c r="A7" s="74"/>
      <c r="B7" s="75"/>
      <c r="C7" s="76"/>
      <c r="D7" s="22"/>
      <c r="E7" s="29"/>
      <c r="F7" s="77"/>
      <c r="G7" s="78"/>
    </row>
    <row r="8" spans="1:7" s="23" customFormat="1" ht="15.95" customHeight="1">
      <c r="A8" s="74"/>
      <c r="B8" s="75"/>
      <c r="C8" s="76"/>
      <c r="D8" s="22"/>
      <c r="E8" s="29"/>
      <c r="F8" s="77"/>
      <c r="G8" s="78"/>
    </row>
    <row r="9" spans="1:7" s="23" customFormat="1" ht="15.95" customHeight="1">
      <c r="A9" s="74"/>
      <c r="B9" s="75"/>
      <c r="C9" s="76"/>
      <c r="D9" s="22"/>
      <c r="E9" s="29"/>
      <c r="F9" s="77"/>
      <c r="G9" s="78"/>
    </row>
    <row r="10" spans="1:7" s="23" customFormat="1" ht="15.95" customHeight="1">
      <c r="A10" s="128"/>
      <c r="B10" s="129"/>
      <c r="C10" s="130"/>
      <c r="D10" s="22"/>
      <c r="E10" s="29"/>
      <c r="F10" s="77"/>
      <c r="G10" s="78"/>
    </row>
    <row r="11" spans="1:7" s="23" customFormat="1" ht="15.75" customHeight="1">
      <c r="A11" s="128"/>
      <c r="B11" s="129"/>
      <c r="C11" s="130"/>
      <c r="D11" s="22"/>
      <c r="E11" s="29"/>
      <c r="F11" s="77"/>
      <c r="G11" s="78"/>
    </row>
    <row r="12" spans="1:7" s="23" customFormat="1" ht="15.75" customHeight="1">
      <c r="A12" s="128"/>
      <c r="B12" s="129"/>
      <c r="C12" s="130"/>
      <c r="D12" s="22"/>
      <c r="E12" s="29"/>
      <c r="F12" s="77"/>
      <c r="G12" s="78"/>
    </row>
    <row r="13" spans="1:7" s="23" customFormat="1" ht="98.25" customHeight="1" thickBot="1">
      <c r="A13" s="131"/>
      <c r="B13" s="132"/>
      <c r="C13" s="133"/>
      <c r="D13" s="30"/>
      <c r="E13" s="29"/>
      <c r="F13" s="77"/>
      <c r="G13" s="78"/>
    </row>
    <row r="14" spans="1:7" s="23" customFormat="1" ht="14.25" hidden="1" customHeight="1" thickBot="1">
      <c r="A14" s="28"/>
      <c r="B14" s="27"/>
      <c r="C14" s="26"/>
      <c r="D14" s="25"/>
      <c r="E14" s="24"/>
      <c r="F14" s="79"/>
      <c r="G14" s="80"/>
    </row>
    <row r="15" spans="1:7" s="54" customFormat="1" ht="59.25" customHeight="1" thickBot="1">
      <c r="A15" s="68" t="s">
        <v>450</v>
      </c>
      <c r="B15" s="69" t="s">
        <v>449</v>
      </c>
      <c r="C15" s="70" t="s">
        <v>448</v>
      </c>
      <c r="D15" s="71" t="s">
        <v>447</v>
      </c>
      <c r="E15" s="70" t="s">
        <v>446</v>
      </c>
      <c r="F15" s="81" t="s">
        <v>445</v>
      </c>
      <c r="G15" s="82" t="s">
        <v>451</v>
      </c>
    </row>
    <row r="16" spans="1:7" s="55" customFormat="1" ht="24.95" customHeight="1" thickBot="1">
      <c r="A16" s="115" t="s">
        <v>444</v>
      </c>
      <c r="B16" s="116"/>
      <c r="C16" s="116"/>
      <c r="D16" s="116"/>
      <c r="E16" s="116"/>
      <c r="F16" s="116"/>
      <c r="G16" s="117"/>
    </row>
    <row r="17" spans="1:7" s="55" customFormat="1" ht="18.95" customHeight="1">
      <c r="A17" s="31">
        <v>1</v>
      </c>
      <c r="B17" s="56" t="s">
        <v>443</v>
      </c>
      <c r="C17" s="32" t="s">
        <v>442</v>
      </c>
      <c r="D17" s="33" t="s">
        <v>4</v>
      </c>
      <c r="E17" s="34" t="s">
        <v>437</v>
      </c>
      <c r="F17" s="83">
        <v>310</v>
      </c>
      <c r="G17" s="84">
        <v>335</v>
      </c>
    </row>
    <row r="18" spans="1:7" s="55" customFormat="1" ht="18.95" customHeight="1">
      <c r="A18" s="35">
        <f t="shared" ref="A18:A32" si="0">A17+1</f>
        <v>2</v>
      </c>
      <c r="B18" s="57" t="s">
        <v>441</v>
      </c>
      <c r="C18" s="36" t="s">
        <v>440</v>
      </c>
      <c r="D18" s="37" t="s">
        <v>4</v>
      </c>
      <c r="E18" s="38" t="s">
        <v>434</v>
      </c>
      <c r="F18" s="85">
        <v>355</v>
      </c>
      <c r="G18" s="86">
        <v>384.75</v>
      </c>
    </row>
    <row r="19" spans="1:7" s="55" customFormat="1" ht="18.95" customHeight="1">
      <c r="A19" s="35">
        <f t="shared" si="0"/>
        <v>3</v>
      </c>
      <c r="B19" s="57" t="s">
        <v>439</v>
      </c>
      <c r="C19" s="36" t="s">
        <v>438</v>
      </c>
      <c r="D19" s="37" t="s">
        <v>4</v>
      </c>
      <c r="E19" s="38" t="s">
        <v>437</v>
      </c>
      <c r="F19" s="85">
        <v>335</v>
      </c>
      <c r="G19" s="86">
        <v>364.5</v>
      </c>
    </row>
    <row r="20" spans="1:7" s="55" customFormat="1" ht="18.95" customHeight="1">
      <c r="A20" s="35">
        <f t="shared" si="0"/>
        <v>4</v>
      </c>
      <c r="B20" s="57" t="s">
        <v>436</v>
      </c>
      <c r="C20" s="36" t="s">
        <v>435</v>
      </c>
      <c r="D20" s="37" t="s">
        <v>4</v>
      </c>
      <c r="E20" s="38" t="s">
        <v>434</v>
      </c>
      <c r="F20" s="85">
        <v>390</v>
      </c>
      <c r="G20" s="86">
        <v>420</v>
      </c>
    </row>
    <row r="21" spans="1:7" s="55" customFormat="1" ht="18.95" customHeight="1">
      <c r="A21" s="35">
        <f t="shared" si="0"/>
        <v>5</v>
      </c>
      <c r="B21" s="57" t="s">
        <v>433</v>
      </c>
      <c r="C21" s="36" t="s">
        <v>432</v>
      </c>
      <c r="D21" s="37" t="s">
        <v>4</v>
      </c>
      <c r="E21" s="38" t="s">
        <v>427</v>
      </c>
      <c r="F21" s="85">
        <v>335</v>
      </c>
      <c r="G21" s="86">
        <v>364.5</v>
      </c>
    </row>
    <row r="22" spans="1:7" s="55" customFormat="1" ht="18.95" customHeight="1">
      <c r="A22" s="35">
        <f t="shared" si="0"/>
        <v>6</v>
      </c>
      <c r="B22" s="57" t="s">
        <v>431</v>
      </c>
      <c r="C22" s="36" t="s">
        <v>430</v>
      </c>
      <c r="D22" s="37" t="s">
        <v>4</v>
      </c>
      <c r="E22" s="38" t="s">
        <v>424</v>
      </c>
      <c r="F22" s="85">
        <v>370</v>
      </c>
      <c r="G22" s="86">
        <v>400</v>
      </c>
    </row>
    <row r="23" spans="1:7" s="55" customFormat="1" ht="18.95" customHeight="1">
      <c r="A23" s="35">
        <f t="shared" si="0"/>
        <v>7</v>
      </c>
      <c r="B23" s="57" t="s">
        <v>429</v>
      </c>
      <c r="C23" s="36" t="s">
        <v>428</v>
      </c>
      <c r="D23" s="37" t="s">
        <v>4</v>
      </c>
      <c r="E23" s="38" t="s">
        <v>427</v>
      </c>
      <c r="F23" s="85">
        <v>370</v>
      </c>
      <c r="G23" s="86">
        <v>400</v>
      </c>
    </row>
    <row r="24" spans="1:7" s="55" customFormat="1" ht="18.95" customHeight="1">
      <c r="A24" s="35">
        <f t="shared" si="0"/>
        <v>8</v>
      </c>
      <c r="B24" s="57" t="s">
        <v>426</v>
      </c>
      <c r="C24" s="36" t="s">
        <v>425</v>
      </c>
      <c r="D24" s="37" t="s">
        <v>4</v>
      </c>
      <c r="E24" s="38" t="s">
        <v>424</v>
      </c>
      <c r="F24" s="85">
        <v>400</v>
      </c>
      <c r="G24" s="86">
        <v>435</v>
      </c>
    </row>
    <row r="25" spans="1:7" s="55" customFormat="1" ht="18.95" customHeight="1">
      <c r="A25" s="35">
        <f t="shared" si="0"/>
        <v>9</v>
      </c>
      <c r="B25" s="57" t="s">
        <v>423</v>
      </c>
      <c r="C25" s="36" t="s">
        <v>422</v>
      </c>
      <c r="D25" s="37" t="s">
        <v>4</v>
      </c>
      <c r="E25" s="38" t="s">
        <v>417</v>
      </c>
      <c r="F25" s="85">
        <v>400</v>
      </c>
      <c r="G25" s="86">
        <v>435</v>
      </c>
    </row>
    <row r="26" spans="1:7" s="55" customFormat="1" ht="18.95" customHeight="1">
      <c r="A26" s="35">
        <f t="shared" si="0"/>
        <v>10</v>
      </c>
      <c r="B26" s="57" t="s">
        <v>421</v>
      </c>
      <c r="C26" s="36" t="s">
        <v>420</v>
      </c>
      <c r="D26" s="37" t="s">
        <v>4</v>
      </c>
      <c r="E26" s="38" t="s">
        <v>414</v>
      </c>
      <c r="F26" s="85">
        <v>450</v>
      </c>
      <c r="G26" s="86">
        <v>485</v>
      </c>
    </row>
    <row r="27" spans="1:7" s="55" customFormat="1" ht="18.95" customHeight="1">
      <c r="A27" s="35">
        <f t="shared" si="0"/>
        <v>11</v>
      </c>
      <c r="B27" s="57" t="s">
        <v>419</v>
      </c>
      <c r="C27" s="36" t="s">
        <v>418</v>
      </c>
      <c r="D27" s="37" t="s">
        <v>4</v>
      </c>
      <c r="E27" s="38" t="s">
        <v>417</v>
      </c>
      <c r="F27" s="85">
        <v>470</v>
      </c>
      <c r="G27" s="86">
        <v>510</v>
      </c>
    </row>
    <row r="28" spans="1:7" s="55" customFormat="1" ht="18.95" customHeight="1">
      <c r="A28" s="35">
        <f t="shared" si="0"/>
        <v>12</v>
      </c>
      <c r="B28" s="57" t="s">
        <v>416</v>
      </c>
      <c r="C28" s="36" t="s">
        <v>415</v>
      </c>
      <c r="D28" s="37" t="s">
        <v>4</v>
      </c>
      <c r="E28" s="38" t="s">
        <v>414</v>
      </c>
      <c r="F28" s="85">
        <v>495</v>
      </c>
      <c r="G28" s="86">
        <v>535</v>
      </c>
    </row>
    <row r="29" spans="1:7" s="55" customFormat="1" ht="18.95" customHeight="1">
      <c r="A29" s="35">
        <f t="shared" si="0"/>
        <v>13</v>
      </c>
      <c r="B29" s="57" t="s">
        <v>413</v>
      </c>
      <c r="C29" s="36" t="s">
        <v>412</v>
      </c>
      <c r="D29" s="37" t="s">
        <v>6</v>
      </c>
      <c r="E29" s="38" t="s">
        <v>409</v>
      </c>
      <c r="F29" s="85">
        <v>170</v>
      </c>
      <c r="G29" s="86">
        <v>184.79999999999998</v>
      </c>
    </row>
    <row r="30" spans="1:7" s="55" customFormat="1" ht="18.95" customHeight="1">
      <c r="A30" s="35">
        <f t="shared" si="0"/>
        <v>14</v>
      </c>
      <c r="B30" s="57" t="s">
        <v>411</v>
      </c>
      <c r="C30" s="36" t="s">
        <v>410</v>
      </c>
      <c r="D30" s="37" t="s">
        <v>6</v>
      </c>
      <c r="E30" s="38" t="s">
        <v>409</v>
      </c>
      <c r="F30" s="85">
        <v>190</v>
      </c>
      <c r="G30" s="86">
        <v>205</v>
      </c>
    </row>
    <row r="31" spans="1:7" s="55" customFormat="1" ht="18.95" customHeight="1">
      <c r="A31" s="35">
        <f t="shared" si="0"/>
        <v>15</v>
      </c>
      <c r="B31" s="57" t="s">
        <v>408</v>
      </c>
      <c r="C31" s="36" t="s">
        <v>407</v>
      </c>
      <c r="D31" s="37" t="s">
        <v>4</v>
      </c>
      <c r="E31" s="38" t="s">
        <v>404</v>
      </c>
      <c r="F31" s="85">
        <v>335</v>
      </c>
      <c r="G31" s="86">
        <v>370</v>
      </c>
    </row>
    <row r="32" spans="1:7" s="55" customFormat="1" ht="18.95" customHeight="1">
      <c r="A32" s="35">
        <f t="shared" si="0"/>
        <v>16</v>
      </c>
      <c r="B32" s="57" t="s">
        <v>406</v>
      </c>
      <c r="C32" s="36" t="s">
        <v>405</v>
      </c>
      <c r="D32" s="37" t="s">
        <v>4</v>
      </c>
      <c r="E32" s="38" t="s">
        <v>404</v>
      </c>
      <c r="F32" s="85">
        <v>355</v>
      </c>
      <c r="G32" s="86">
        <v>390</v>
      </c>
    </row>
    <row r="33" spans="1:7" s="55" customFormat="1" ht="6" customHeight="1">
      <c r="A33" s="118"/>
      <c r="B33" s="119"/>
      <c r="C33" s="119"/>
      <c r="D33" s="119"/>
      <c r="E33" s="119"/>
      <c r="F33" s="119"/>
      <c r="G33" s="120"/>
    </row>
    <row r="34" spans="1:7" s="58" customFormat="1" ht="18.95" customHeight="1">
      <c r="A34" s="35">
        <f>A32+1</f>
        <v>17</v>
      </c>
      <c r="B34" s="57" t="s">
        <v>403</v>
      </c>
      <c r="C34" s="36" t="s">
        <v>402</v>
      </c>
      <c r="D34" s="37" t="s">
        <v>6</v>
      </c>
      <c r="E34" s="38" t="s">
        <v>397</v>
      </c>
      <c r="F34" s="85">
        <v>240</v>
      </c>
      <c r="G34" s="86">
        <v>260</v>
      </c>
    </row>
    <row r="35" spans="1:7" s="58" customFormat="1" ht="18.95" customHeight="1">
      <c r="A35" s="35">
        <f t="shared" ref="A35:A41" si="1">A34+1</f>
        <v>18</v>
      </c>
      <c r="B35" s="57" t="s">
        <v>401</v>
      </c>
      <c r="C35" s="36" t="s">
        <v>400</v>
      </c>
      <c r="D35" s="37" t="s">
        <v>6</v>
      </c>
      <c r="E35" s="38" t="s">
        <v>394</v>
      </c>
      <c r="F35" s="85">
        <v>265</v>
      </c>
      <c r="G35" s="86">
        <v>285</v>
      </c>
    </row>
    <row r="36" spans="1:7" s="58" customFormat="1" ht="18.95" customHeight="1">
      <c r="A36" s="35">
        <f t="shared" si="1"/>
        <v>19</v>
      </c>
      <c r="B36" s="57" t="s">
        <v>399</v>
      </c>
      <c r="C36" s="36" t="s">
        <v>398</v>
      </c>
      <c r="D36" s="37" t="s">
        <v>6</v>
      </c>
      <c r="E36" s="38" t="s">
        <v>397</v>
      </c>
      <c r="F36" s="85">
        <v>255</v>
      </c>
      <c r="G36" s="86">
        <v>275.40000000000003</v>
      </c>
    </row>
    <row r="37" spans="1:7" s="58" customFormat="1" ht="18.95" customHeight="1">
      <c r="A37" s="35">
        <f t="shared" si="1"/>
        <v>20</v>
      </c>
      <c r="B37" s="57" t="s">
        <v>396</v>
      </c>
      <c r="C37" s="36" t="s">
        <v>395</v>
      </c>
      <c r="D37" s="37" t="s">
        <v>6</v>
      </c>
      <c r="E37" s="38" t="s">
        <v>394</v>
      </c>
      <c r="F37" s="85">
        <v>275</v>
      </c>
      <c r="G37" s="86">
        <v>299.70000000000005</v>
      </c>
    </row>
    <row r="38" spans="1:7" s="58" customFormat="1" ht="18.95" customHeight="1">
      <c r="A38" s="35">
        <f t="shared" si="1"/>
        <v>21</v>
      </c>
      <c r="B38" s="57" t="s">
        <v>393</v>
      </c>
      <c r="C38" s="36" t="s">
        <v>392</v>
      </c>
      <c r="D38" s="37" t="s">
        <v>6</v>
      </c>
      <c r="E38" s="38" t="s">
        <v>387</v>
      </c>
      <c r="F38" s="85">
        <v>360</v>
      </c>
      <c r="G38" s="86">
        <v>390</v>
      </c>
    </row>
    <row r="39" spans="1:7" s="58" customFormat="1" ht="18.95" customHeight="1">
      <c r="A39" s="35">
        <f t="shared" si="1"/>
        <v>22</v>
      </c>
      <c r="B39" s="57" t="s">
        <v>391</v>
      </c>
      <c r="C39" s="36" t="s">
        <v>390</v>
      </c>
      <c r="D39" s="37" t="s">
        <v>6</v>
      </c>
      <c r="E39" s="38" t="s">
        <v>384</v>
      </c>
      <c r="F39" s="85">
        <v>420</v>
      </c>
      <c r="G39" s="86">
        <v>455</v>
      </c>
    </row>
    <row r="40" spans="1:7" s="58" customFormat="1" ht="18.95" customHeight="1">
      <c r="A40" s="35">
        <f t="shared" si="1"/>
        <v>23</v>
      </c>
      <c r="B40" s="57" t="s">
        <v>389</v>
      </c>
      <c r="C40" s="36" t="s">
        <v>388</v>
      </c>
      <c r="D40" s="37" t="s">
        <v>6</v>
      </c>
      <c r="E40" s="38" t="s">
        <v>387</v>
      </c>
      <c r="F40" s="85">
        <v>405</v>
      </c>
      <c r="G40" s="86">
        <v>435</v>
      </c>
    </row>
    <row r="41" spans="1:7" s="58" customFormat="1" ht="18.95" customHeight="1">
      <c r="A41" s="35">
        <f t="shared" si="1"/>
        <v>24</v>
      </c>
      <c r="B41" s="57" t="s">
        <v>386</v>
      </c>
      <c r="C41" s="36" t="s">
        <v>385</v>
      </c>
      <c r="D41" s="37" t="s">
        <v>6</v>
      </c>
      <c r="E41" s="38" t="s">
        <v>384</v>
      </c>
      <c r="F41" s="85">
        <v>435</v>
      </c>
      <c r="G41" s="86">
        <v>469.8</v>
      </c>
    </row>
    <row r="42" spans="1:7" s="55" customFormat="1" ht="6" customHeight="1">
      <c r="A42" s="121"/>
      <c r="B42" s="122"/>
      <c r="C42" s="122"/>
      <c r="D42" s="122"/>
      <c r="E42" s="122"/>
      <c r="F42" s="122"/>
      <c r="G42" s="123"/>
    </row>
    <row r="43" spans="1:7" s="58" customFormat="1" ht="18.95" customHeight="1">
      <c r="A43" s="35">
        <f>A41+1</f>
        <v>25</v>
      </c>
      <c r="B43" s="57" t="s">
        <v>383</v>
      </c>
      <c r="C43" s="36" t="s">
        <v>382</v>
      </c>
      <c r="D43" s="37" t="s">
        <v>5</v>
      </c>
      <c r="E43" s="38" t="s">
        <v>381</v>
      </c>
      <c r="F43" s="85">
        <v>1400</v>
      </c>
      <c r="G43" s="86">
        <v>1465</v>
      </c>
    </row>
    <row r="44" spans="1:7" s="58" customFormat="1" ht="18.95" customHeight="1">
      <c r="A44" s="35">
        <f t="shared" ref="A44:A51" si="2">A43+1</f>
        <v>26</v>
      </c>
      <c r="B44" s="57" t="s">
        <v>380</v>
      </c>
      <c r="C44" s="36" t="s">
        <v>379</v>
      </c>
      <c r="D44" s="37" t="s">
        <v>5</v>
      </c>
      <c r="E44" s="38" t="s">
        <v>378</v>
      </c>
      <c r="F44" s="85">
        <v>1470</v>
      </c>
      <c r="G44" s="86">
        <v>1545</v>
      </c>
    </row>
    <row r="45" spans="1:7" s="58" customFormat="1" ht="18.95" customHeight="1">
      <c r="A45" s="35">
        <f t="shared" si="2"/>
        <v>27</v>
      </c>
      <c r="B45" s="57" t="s">
        <v>377</v>
      </c>
      <c r="C45" s="36" t="s">
        <v>376</v>
      </c>
      <c r="D45" s="37" t="s">
        <v>5</v>
      </c>
      <c r="E45" s="38" t="s">
        <v>375</v>
      </c>
      <c r="F45" s="85">
        <v>1745</v>
      </c>
      <c r="G45" s="86">
        <v>1815.48</v>
      </c>
    </row>
    <row r="46" spans="1:7" s="58" customFormat="1" ht="18.95" customHeight="1">
      <c r="A46" s="35">
        <f t="shared" si="2"/>
        <v>28</v>
      </c>
      <c r="B46" s="57" t="s">
        <v>374</v>
      </c>
      <c r="C46" s="36" t="s">
        <v>373</v>
      </c>
      <c r="D46" s="37" t="s">
        <v>5</v>
      </c>
      <c r="E46" s="38" t="s">
        <v>372</v>
      </c>
      <c r="F46" s="85">
        <v>1840</v>
      </c>
      <c r="G46" s="86">
        <v>1920</v>
      </c>
    </row>
    <row r="47" spans="1:7" s="58" customFormat="1" ht="18.95" customHeight="1">
      <c r="A47" s="35">
        <f t="shared" si="2"/>
        <v>29</v>
      </c>
      <c r="B47" s="57" t="s">
        <v>371</v>
      </c>
      <c r="C47" s="36" t="s">
        <v>370</v>
      </c>
      <c r="D47" s="37" t="s">
        <v>5</v>
      </c>
      <c r="E47" s="38" t="s">
        <v>369</v>
      </c>
      <c r="F47" s="85">
        <v>1960</v>
      </c>
      <c r="G47" s="86">
        <v>2045</v>
      </c>
    </row>
    <row r="48" spans="1:7" s="58" customFormat="1" ht="18.95" customHeight="1">
      <c r="A48" s="35">
        <f t="shared" si="2"/>
        <v>30</v>
      </c>
      <c r="B48" s="57" t="s">
        <v>368</v>
      </c>
      <c r="C48" s="36" t="s">
        <v>367</v>
      </c>
      <c r="D48" s="37" t="s">
        <v>5</v>
      </c>
      <c r="E48" s="38" t="s">
        <v>366</v>
      </c>
      <c r="F48" s="85">
        <v>1495</v>
      </c>
      <c r="G48" s="86">
        <v>1559.6399999999999</v>
      </c>
    </row>
    <row r="49" spans="1:7" s="58" customFormat="1" ht="18.95" customHeight="1">
      <c r="A49" s="35">
        <f t="shared" si="2"/>
        <v>31</v>
      </c>
      <c r="B49" s="57" t="s">
        <v>365</v>
      </c>
      <c r="C49" s="36" t="s">
        <v>364</v>
      </c>
      <c r="D49" s="37" t="s">
        <v>5</v>
      </c>
      <c r="E49" s="38" t="s">
        <v>363</v>
      </c>
      <c r="F49" s="85">
        <v>2190</v>
      </c>
      <c r="G49" s="86">
        <v>2280.42</v>
      </c>
    </row>
    <row r="50" spans="1:7" s="58" customFormat="1" ht="18.95" customHeight="1">
      <c r="A50" s="35">
        <f t="shared" si="2"/>
        <v>32</v>
      </c>
      <c r="B50" s="57" t="s">
        <v>362</v>
      </c>
      <c r="C50" s="36" t="s">
        <v>361</v>
      </c>
      <c r="D50" s="37" t="s">
        <v>5</v>
      </c>
      <c r="E50" s="38" t="s">
        <v>360</v>
      </c>
      <c r="F50" s="85">
        <v>2219.58</v>
      </c>
      <c r="G50" s="86">
        <v>2315</v>
      </c>
    </row>
    <row r="51" spans="1:7" s="58" customFormat="1" ht="18.95" customHeight="1">
      <c r="A51" s="35">
        <f t="shared" si="2"/>
        <v>33</v>
      </c>
      <c r="B51" s="57" t="s">
        <v>359</v>
      </c>
      <c r="C51" s="36" t="s">
        <v>358</v>
      </c>
      <c r="D51" s="37" t="s">
        <v>5</v>
      </c>
      <c r="E51" s="38" t="s">
        <v>357</v>
      </c>
      <c r="F51" s="85">
        <v>1560</v>
      </c>
      <c r="G51" s="86">
        <v>1625</v>
      </c>
    </row>
    <row r="52" spans="1:7" s="73" customFormat="1" ht="15" customHeight="1">
      <c r="A52" s="72"/>
      <c r="B52" s="106" t="s">
        <v>356</v>
      </c>
      <c r="C52" s="106"/>
      <c r="D52" s="106"/>
      <c r="E52" s="106"/>
      <c r="F52" s="106"/>
      <c r="G52" s="107"/>
    </row>
    <row r="53" spans="1:7" s="55" customFormat="1" ht="18.95" customHeight="1">
      <c r="A53" s="35">
        <f>A51+1</f>
        <v>34</v>
      </c>
      <c r="B53" s="57" t="s">
        <v>355</v>
      </c>
      <c r="C53" s="36" t="s">
        <v>354</v>
      </c>
      <c r="D53" s="37" t="s">
        <v>4</v>
      </c>
      <c r="E53" s="38" t="s">
        <v>7</v>
      </c>
      <c r="F53" s="85">
        <v>355</v>
      </c>
      <c r="G53" s="86">
        <v>390</v>
      </c>
    </row>
    <row r="54" spans="1:7" s="55" customFormat="1" ht="18.95" customHeight="1">
      <c r="A54" s="35">
        <f t="shared" ref="A54:A68" si="3">A53+1</f>
        <v>35</v>
      </c>
      <c r="B54" s="57" t="s">
        <v>353</v>
      </c>
      <c r="C54" s="36" t="s">
        <v>352</v>
      </c>
      <c r="D54" s="37" t="s">
        <v>4</v>
      </c>
      <c r="E54" s="38" t="s">
        <v>7</v>
      </c>
      <c r="F54" s="85">
        <v>380</v>
      </c>
      <c r="G54" s="86">
        <v>420</v>
      </c>
    </row>
    <row r="55" spans="1:7" s="55" customFormat="1" ht="18.95" customHeight="1">
      <c r="A55" s="35">
        <f t="shared" si="3"/>
        <v>36</v>
      </c>
      <c r="B55" s="57" t="s">
        <v>351</v>
      </c>
      <c r="C55" s="36" t="s">
        <v>350</v>
      </c>
      <c r="D55" s="37" t="s">
        <v>6</v>
      </c>
      <c r="E55" s="38" t="s">
        <v>347</v>
      </c>
      <c r="F55" s="85">
        <v>235</v>
      </c>
      <c r="G55" s="86">
        <v>255</v>
      </c>
    </row>
    <row r="56" spans="1:7" s="55" customFormat="1" ht="18.95" customHeight="1">
      <c r="A56" s="35">
        <f t="shared" si="3"/>
        <v>37</v>
      </c>
      <c r="B56" s="57" t="s">
        <v>349</v>
      </c>
      <c r="C56" s="36" t="s">
        <v>348</v>
      </c>
      <c r="D56" s="37" t="s">
        <v>6</v>
      </c>
      <c r="E56" s="38" t="s">
        <v>347</v>
      </c>
      <c r="F56" s="85">
        <v>249.60000000000002</v>
      </c>
      <c r="G56" s="86">
        <v>270</v>
      </c>
    </row>
    <row r="57" spans="1:7" s="55" customFormat="1" ht="18.95" customHeight="1">
      <c r="A57" s="35">
        <f t="shared" si="3"/>
        <v>38</v>
      </c>
      <c r="B57" s="57" t="s">
        <v>346</v>
      </c>
      <c r="C57" s="36" t="s">
        <v>345</v>
      </c>
      <c r="D57" s="37" t="s">
        <v>4</v>
      </c>
      <c r="E57" s="38" t="s">
        <v>342</v>
      </c>
      <c r="F57" s="85">
        <v>400</v>
      </c>
      <c r="G57" s="86">
        <v>435</v>
      </c>
    </row>
    <row r="58" spans="1:7" s="55" customFormat="1" ht="18.95" customHeight="1">
      <c r="A58" s="35">
        <f t="shared" si="3"/>
        <v>39</v>
      </c>
      <c r="B58" s="57" t="s">
        <v>344</v>
      </c>
      <c r="C58" s="36" t="s">
        <v>343</v>
      </c>
      <c r="D58" s="37" t="s">
        <v>4</v>
      </c>
      <c r="E58" s="38" t="s">
        <v>342</v>
      </c>
      <c r="F58" s="85">
        <v>420</v>
      </c>
      <c r="G58" s="86">
        <v>455</v>
      </c>
    </row>
    <row r="59" spans="1:7" s="55" customFormat="1" ht="18.95" customHeight="1">
      <c r="A59" s="35">
        <f t="shared" si="3"/>
        <v>40</v>
      </c>
      <c r="B59" s="57" t="s">
        <v>341</v>
      </c>
      <c r="C59" s="36" t="s">
        <v>340</v>
      </c>
      <c r="D59" s="37" t="s">
        <v>4</v>
      </c>
      <c r="E59" s="38" t="s">
        <v>335</v>
      </c>
      <c r="F59" s="85">
        <v>415</v>
      </c>
      <c r="G59" s="86">
        <v>450</v>
      </c>
    </row>
    <row r="60" spans="1:7" s="55" customFormat="1" ht="18.95" customHeight="1">
      <c r="A60" s="35">
        <f t="shared" si="3"/>
        <v>41</v>
      </c>
      <c r="B60" s="57" t="s">
        <v>339</v>
      </c>
      <c r="C60" s="36" t="s">
        <v>338</v>
      </c>
      <c r="D60" s="37" t="s">
        <v>4</v>
      </c>
      <c r="E60" s="38" t="s">
        <v>332</v>
      </c>
      <c r="F60" s="85">
        <v>430</v>
      </c>
      <c r="G60" s="86">
        <v>465</v>
      </c>
    </row>
    <row r="61" spans="1:7" s="55" customFormat="1" ht="18.95" customHeight="1">
      <c r="A61" s="35">
        <f t="shared" si="3"/>
        <v>42</v>
      </c>
      <c r="B61" s="57" t="s">
        <v>337</v>
      </c>
      <c r="C61" s="36" t="s">
        <v>336</v>
      </c>
      <c r="D61" s="37" t="s">
        <v>4</v>
      </c>
      <c r="E61" s="38" t="s">
        <v>335</v>
      </c>
      <c r="F61" s="85">
        <v>445</v>
      </c>
      <c r="G61" s="86">
        <v>480</v>
      </c>
    </row>
    <row r="62" spans="1:7" s="55" customFormat="1" ht="18.95" customHeight="1">
      <c r="A62" s="35">
        <f t="shared" si="3"/>
        <v>43</v>
      </c>
      <c r="B62" s="57" t="s">
        <v>334</v>
      </c>
      <c r="C62" s="36" t="s">
        <v>333</v>
      </c>
      <c r="D62" s="37" t="s">
        <v>4</v>
      </c>
      <c r="E62" s="38" t="s">
        <v>332</v>
      </c>
      <c r="F62" s="85">
        <v>465</v>
      </c>
      <c r="G62" s="86">
        <v>530</v>
      </c>
    </row>
    <row r="63" spans="1:7" s="58" customFormat="1" ht="18.95" customHeight="1">
      <c r="A63" s="35">
        <f t="shared" si="3"/>
        <v>44</v>
      </c>
      <c r="B63" s="57" t="s">
        <v>331</v>
      </c>
      <c r="C63" s="36" t="s">
        <v>330</v>
      </c>
      <c r="D63" s="37" t="s">
        <v>6</v>
      </c>
      <c r="E63" s="38" t="s">
        <v>327</v>
      </c>
      <c r="F63" s="85">
        <v>405</v>
      </c>
      <c r="G63" s="86">
        <v>440</v>
      </c>
    </row>
    <row r="64" spans="1:7" s="58" customFormat="1" ht="18.95" customHeight="1">
      <c r="A64" s="35">
        <f t="shared" si="3"/>
        <v>45</v>
      </c>
      <c r="B64" s="57" t="s">
        <v>329</v>
      </c>
      <c r="C64" s="36" t="s">
        <v>328</v>
      </c>
      <c r="D64" s="37" t="s">
        <v>6</v>
      </c>
      <c r="E64" s="38" t="s">
        <v>327</v>
      </c>
      <c r="F64" s="85">
        <v>435</v>
      </c>
      <c r="G64" s="86">
        <v>469.8</v>
      </c>
    </row>
    <row r="65" spans="1:7" s="58" customFormat="1" ht="18.95" customHeight="1">
      <c r="A65" s="35">
        <f t="shared" si="3"/>
        <v>46</v>
      </c>
      <c r="B65" s="59" t="s">
        <v>325</v>
      </c>
      <c r="C65" s="39" t="s">
        <v>326</v>
      </c>
      <c r="D65" s="37" t="s">
        <v>6</v>
      </c>
      <c r="E65" s="40" t="s">
        <v>323</v>
      </c>
      <c r="F65" s="87">
        <v>904.80000000000007</v>
      </c>
      <c r="G65" s="88">
        <v>975</v>
      </c>
    </row>
    <row r="66" spans="1:7" s="58" customFormat="1" ht="18.95" customHeight="1">
      <c r="A66" s="35">
        <f t="shared" si="3"/>
        <v>47</v>
      </c>
      <c r="B66" s="59" t="s">
        <v>325</v>
      </c>
      <c r="C66" s="39" t="s">
        <v>324</v>
      </c>
      <c r="D66" s="37" t="s">
        <v>6</v>
      </c>
      <c r="E66" s="40" t="s">
        <v>323</v>
      </c>
      <c r="F66" s="87">
        <v>950</v>
      </c>
      <c r="G66" s="88">
        <v>1000</v>
      </c>
    </row>
    <row r="67" spans="1:7" s="58" customFormat="1" ht="18.95" customHeight="1">
      <c r="A67" s="35">
        <f t="shared" si="3"/>
        <v>48</v>
      </c>
      <c r="B67" s="57" t="s">
        <v>322</v>
      </c>
      <c r="C67" s="36" t="s">
        <v>321</v>
      </c>
      <c r="D67" s="37" t="s">
        <v>5</v>
      </c>
      <c r="E67" s="38" t="s">
        <v>320</v>
      </c>
      <c r="F67" s="85">
        <v>970</v>
      </c>
      <c r="G67" s="86">
        <v>1050</v>
      </c>
    </row>
    <row r="68" spans="1:7" s="58" customFormat="1" ht="18.95" customHeight="1" thickBot="1">
      <c r="A68" s="41">
        <f t="shared" si="3"/>
        <v>49</v>
      </c>
      <c r="B68" s="59" t="s">
        <v>319</v>
      </c>
      <c r="C68" s="39" t="s">
        <v>318</v>
      </c>
      <c r="D68" s="42" t="s">
        <v>5</v>
      </c>
      <c r="E68" s="40" t="s">
        <v>317</v>
      </c>
      <c r="F68" s="87">
        <v>1475</v>
      </c>
      <c r="G68" s="88">
        <v>1590</v>
      </c>
    </row>
    <row r="69" spans="1:7" s="55" customFormat="1" ht="15" customHeight="1" thickBot="1">
      <c r="A69" s="108" t="s">
        <v>316</v>
      </c>
      <c r="B69" s="109"/>
      <c r="C69" s="109"/>
      <c r="D69" s="109"/>
      <c r="E69" s="109"/>
      <c r="F69" s="109"/>
      <c r="G69" s="110"/>
    </row>
    <row r="70" spans="1:7" s="58" customFormat="1" ht="18.95" customHeight="1">
      <c r="A70" s="31">
        <f>A68+1</f>
        <v>50</v>
      </c>
      <c r="B70" s="56" t="s">
        <v>315</v>
      </c>
      <c r="C70" s="32" t="s">
        <v>314</v>
      </c>
      <c r="D70" s="33" t="s">
        <v>5</v>
      </c>
      <c r="E70" s="34" t="s">
        <v>313</v>
      </c>
      <c r="F70" s="83">
        <v>1560</v>
      </c>
      <c r="G70" s="84">
        <v>1620</v>
      </c>
    </row>
    <row r="71" spans="1:7" s="58" customFormat="1" ht="18.95" customHeight="1">
      <c r="A71" s="35">
        <f t="shared" ref="A71:A78" si="4">A70+1</f>
        <v>51</v>
      </c>
      <c r="B71" s="57" t="s">
        <v>312</v>
      </c>
      <c r="C71" s="36" t="s">
        <v>311</v>
      </c>
      <c r="D71" s="37" t="s">
        <v>5</v>
      </c>
      <c r="E71" s="38" t="s">
        <v>310</v>
      </c>
      <c r="F71" s="85">
        <v>1964.6999999999998</v>
      </c>
      <c r="G71" s="86">
        <v>2050</v>
      </c>
    </row>
    <row r="72" spans="1:7" s="58" customFormat="1" ht="18.95" customHeight="1">
      <c r="A72" s="35">
        <f t="shared" si="4"/>
        <v>52</v>
      </c>
      <c r="B72" s="57" t="s">
        <v>309</v>
      </c>
      <c r="C72" s="36" t="s">
        <v>308</v>
      </c>
      <c r="D72" s="37" t="s">
        <v>5</v>
      </c>
      <c r="E72" s="38" t="s">
        <v>307</v>
      </c>
      <c r="F72" s="85">
        <v>1700.4</v>
      </c>
      <c r="G72" s="86">
        <v>1770</v>
      </c>
    </row>
    <row r="73" spans="1:7" s="58" customFormat="1" ht="18.95" customHeight="1">
      <c r="A73" s="35">
        <f t="shared" si="4"/>
        <v>53</v>
      </c>
      <c r="B73" s="57" t="s">
        <v>306</v>
      </c>
      <c r="C73" s="36" t="s">
        <v>305</v>
      </c>
      <c r="D73" s="37" t="s">
        <v>5</v>
      </c>
      <c r="E73" s="38" t="s">
        <v>304</v>
      </c>
      <c r="F73" s="85">
        <v>2040</v>
      </c>
      <c r="G73" s="86">
        <v>2130</v>
      </c>
    </row>
    <row r="74" spans="1:7" s="58" customFormat="1" ht="18.95" customHeight="1">
      <c r="A74" s="35">
        <f t="shared" si="4"/>
        <v>54</v>
      </c>
      <c r="B74" s="57" t="s">
        <v>303</v>
      </c>
      <c r="C74" s="36" t="s">
        <v>302</v>
      </c>
      <c r="D74" s="37" t="s">
        <v>4</v>
      </c>
      <c r="E74" s="38" t="s">
        <v>299</v>
      </c>
      <c r="F74" s="85">
        <v>860</v>
      </c>
      <c r="G74" s="86">
        <v>920</v>
      </c>
    </row>
    <row r="75" spans="1:7" s="58" customFormat="1" ht="18.95" customHeight="1">
      <c r="A75" s="35">
        <f t="shared" si="4"/>
        <v>55</v>
      </c>
      <c r="B75" s="57" t="s">
        <v>301</v>
      </c>
      <c r="C75" s="36" t="s">
        <v>300</v>
      </c>
      <c r="D75" s="37" t="s">
        <v>4</v>
      </c>
      <c r="E75" s="38" t="s">
        <v>299</v>
      </c>
      <c r="F75" s="85">
        <v>965</v>
      </c>
      <c r="G75" s="86">
        <v>1030</v>
      </c>
    </row>
    <row r="76" spans="1:7" s="58" customFormat="1" ht="18.95" customHeight="1">
      <c r="A76" s="35">
        <f t="shared" si="4"/>
        <v>56</v>
      </c>
      <c r="B76" s="57" t="s">
        <v>298</v>
      </c>
      <c r="C76" s="36" t="s">
        <v>297</v>
      </c>
      <c r="D76" s="37" t="s">
        <v>4</v>
      </c>
      <c r="E76" s="38" t="s">
        <v>296</v>
      </c>
      <c r="F76" s="85">
        <v>587.5</v>
      </c>
      <c r="G76" s="86">
        <v>634.5</v>
      </c>
    </row>
    <row r="77" spans="1:7" s="58" customFormat="1" ht="18.95" customHeight="1">
      <c r="A77" s="35">
        <f t="shared" si="4"/>
        <v>57</v>
      </c>
      <c r="B77" s="57" t="s">
        <v>295</v>
      </c>
      <c r="C77" s="36" t="s">
        <v>294</v>
      </c>
      <c r="D77" s="37" t="s">
        <v>4</v>
      </c>
      <c r="E77" s="38" t="s">
        <v>293</v>
      </c>
      <c r="F77" s="85">
        <v>1132.5</v>
      </c>
      <c r="G77" s="86">
        <v>1223.1000000000001</v>
      </c>
    </row>
    <row r="78" spans="1:7" s="58" customFormat="1" ht="18.95" customHeight="1" thickBot="1">
      <c r="A78" s="43">
        <f t="shared" si="4"/>
        <v>58</v>
      </c>
      <c r="B78" s="60" t="s">
        <v>292</v>
      </c>
      <c r="C78" s="44" t="s">
        <v>291</v>
      </c>
      <c r="D78" s="45" t="s">
        <v>4</v>
      </c>
      <c r="E78" s="46" t="s">
        <v>290</v>
      </c>
      <c r="F78" s="89">
        <v>1980</v>
      </c>
      <c r="G78" s="90">
        <v>2090</v>
      </c>
    </row>
    <row r="79" spans="1:7" s="58" customFormat="1" ht="18.95" customHeight="1" thickBot="1">
      <c r="A79" s="47"/>
      <c r="B79" s="48"/>
      <c r="C79" s="49"/>
      <c r="D79" s="50"/>
      <c r="E79" s="51"/>
      <c r="F79" s="91"/>
      <c r="G79" s="91"/>
    </row>
    <row r="80" spans="1:7" s="58" customFormat="1" ht="26.25" thickBot="1">
      <c r="A80" s="126" t="s">
        <v>289</v>
      </c>
      <c r="B80" s="127"/>
      <c r="C80" s="127"/>
      <c r="D80" s="127"/>
      <c r="E80" s="127"/>
      <c r="F80" s="92" t="s">
        <v>2</v>
      </c>
      <c r="G80" s="93" t="s">
        <v>1</v>
      </c>
    </row>
    <row r="81" spans="1:7" s="58" customFormat="1" ht="18.95" customHeight="1">
      <c r="A81" s="31">
        <f>A78+1</f>
        <v>59</v>
      </c>
      <c r="B81" s="56" t="s">
        <v>288</v>
      </c>
      <c r="C81" s="32" t="s">
        <v>287</v>
      </c>
      <c r="D81" s="33" t="s">
        <v>6</v>
      </c>
      <c r="E81" s="34" t="s">
        <v>286</v>
      </c>
      <c r="F81" s="83">
        <v>625</v>
      </c>
      <c r="G81" s="84">
        <v>675</v>
      </c>
    </row>
    <row r="82" spans="1:7" s="58" customFormat="1" ht="18.95" customHeight="1">
      <c r="A82" s="35">
        <f t="shared" ref="A82:A93" si="5">A81+1</f>
        <v>60</v>
      </c>
      <c r="B82" s="57" t="s">
        <v>285</v>
      </c>
      <c r="C82" s="36" t="s">
        <v>284</v>
      </c>
      <c r="D82" s="37" t="s">
        <v>6</v>
      </c>
      <c r="E82" s="38" t="s">
        <v>283</v>
      </c>
      <c r="F82" s="85">
        <v>715</v>
      </c>
      <c r="G82" s="86">
        <v>775</v>
      </c>
    </row>
    <row r="83" spans="1:7" s="58" customFormat="1" ht="18.95" customHeight="1">
      <c r="A83" s="35">
        <f t="shared" si="5"/>
        <v>61</v>
      </c>
      <c r="B83" s="57" t="s">
        <v>282</v>
      </c>
      <c r="C83" s="36" t="s">
        <v>281</v>
      </c>
      <c r="D83" s="37" t="s">
        <v>6</v>
      </c>
      <c r="E83" s="38" t="s">
        <v>280</v>
      </c>
      <c r="F83" s="85">
        <v>785</v>
      </c>
      <c r="G83" s="86">
        <v>855</v>
      </c>
    </row>
    <row r="84" spans="1:7" s="58" customFormat="1" ht="18.95" customHeight="1">
      <c r="A84" s="35">
        <f t="shared" si="5"/>
        <v>62</v>
      </c>
      <c r="B84" s="57" t="s">
        <v>279</v>
      </c>
      <c r="C84" s="36" t="s">
        <v>278</v>
      </c>
      <c r="D84" s="37" t="s">
        <v>3</v>
      </c>
      <c r="E84" s="38" t="s">
        <v>275</v>
      </c>
      <c r="F84" s="85">
        <v>1875</v>
      </c>
      <c r="G84" s="86">
        <v>1950</v>
      </c>
    </row>
    <row r="85" spans="1:7" s="58" customFormat="1" ht="18.95" customHeight="1">
      <c r="A85" s="35">
        <f t="shared" si="5"/>
        <v>63</v>
      </c>
      <c r="B85" s="57" t="s">
        <v>277</v>
      </c>
      <c r="C85" s="36" t="s">
        <v>276</v>
      </c>
      <c r="D85" s="37" t="s">
        <v>3</v>
      </c>
      <c r="E85" s="38" t="s">
        <v>275</v>
      </c>
      <c r="F85" s="85">
        <v>1065</v>
      </c>
      <c r="G85" s="86">
        <v>1120</v>
      </c>
    </row>
    <row r="86" spans="1:7" s="58" customFormat="1" ht="18.95" customHeight="1">
      <c r="A86" s="35">
        <f t="shared" si="5"/>
        <v>64</v>
      </c>
      <c r="B86" s="57" t="s">
        <v>274</v>
      </c>
      <c r="C86" s="36" t="s">
        <v>273</v>
      </c>
      <c r="D86" s="37" t="s">
        <v>5</v>
      </c>
      <c r="E86" s="38" t="s">
        <v>272</v>
      </c>
      <c r="F86" s="85">
        <v>1135</v>
      </c>
      <c r="G86" s="86">
        <v>1200</v>
      </c>
    </row>
    <row r="87" spans="1:7" s="58" customFormat="1" ht="18.95" customHeight="1">
      <c r="A87" s="35">
        <f t="shared" si="5"/>
        <v>65</v>
      </c>
      <c r="B87" s="57" t="s">
        <v>271</v>
      </c>
      <c r="C87" s="36" t="s">
        <v>270</v>
      </c>
      <c r="D87" s="37" t="s">
        <v>5</v>
      </c>
      <c r="E87" s="38" t="s">
        <v>269</v>
      </c>
      <c r="F87" s="85">
        <v>2100</v>
      </c>
      <c r="G87" s="86">
        <v>2190</v>
      </c>
    </row>
    <row r="88" spans="1:7" s="58" customFormat="1" ht="18.95" customHeight="1">
      <c r="A88" s="35">
        <f t="shared" si="5"/>
        <v>66</v>
      </c>
      <c r="B88" s="57" t="s">
        <v>268</v>
      </c>
      <c r="C88" s="36" t="s">
        <v>267</v>
      </c>
      <c r="D88" s="37" t="s">
        <v>5</v>
      </c>
      <c r="E88" s="38" t="s">
        <v>266</v>
      </c>
      <c r="F88" s="85">
        <v>2170</v>
      </c>
      <c r="G88" s="86">
        <v>2270</v>
      </c>
    </row>
    <row r="89" spans="1:7" s="58" customFormat="1" ht="18.95" customHeight="1">
      <c r="A89" s="35">
        <f t="shared" si="5"/>
        <v>67</v>
      </c>
      <c r="B89" s="57" t="s">
        <v>265</v>
      </c>
      <c r="C89" s="36" t="s">
        <v>264</v>
      </c>
      <c r="D89" s="37" t="s">
        <v>5</v>
      </c>
      <c r="E89" s="38" t="s">
        <v>263</v>
      </c>
      <c r="F89" s="85">
        <v>2319.8799999999997</v>
      </c>
      <c r="G89" s="86">
        <v>2420</v>
      </c>
    </row>
    <row r="90" spans="1:7" s="58" customFormat="1" ht="18.95" customHeight="1">
      <c r="A90" s="35">
        <f t="shared" si="5"/>
        <v>68</v>
      </c>
      <c r="B90" s="57" t="s">
        <v>262</v>
      </c>
      <c r="C90" s="36" t="s">
        <v>261</v>
      </c>
      <c r="D90" s="37" t="s">
        <v>5</v>
      </c>
      <c r="E90" s="38"/>
      <c r="F90" s="85">
        <v>2440</v>
      </c>
      <c r="G90" s="86">
        <v>2545</v>
      </c>
    </row>
    <row r="91" spans="1:7" s="58" customFormat="1" ht="18.95" customHeight="1">
      <c r="A91" s="35">
        <f t="shared" si="5"/>
        <v>69</v>
      </c>
      <c r="B91" s="57" t="s">
        <v>260</v>
      </c>
      <c r="C91" s="36" t="s">
        <v>259</v>
      </c>
      <c r="D91" s="37" t="s">
        <v>5</v>
      </c>
      <c r="E91" s="38" t="s">
        <v>258</v>
      </c>
      <c r="F91" s="85">
        <v>2315</v>
      </c>
      <c r="G91" s="86">
        <v>2500</v>
      </c>
    </row>
    <row r="92" spans="1:7" s="58" customFormat="1" ht="18.95" customHeight="1">
      <c r="A92" s="35">
        <f t="shared" si="5"/>
        <v>70</v>
      </c>
      <c r="B92" s="57" t="s">
        <v>257</v>
      </c>
      <c r="C92" s="36" t="s">
        <v>256</v>
      </c>
      <c r="D92" s="37" t="s">
        <v>5</v>
      </c>
      <c r="E92" s="38" t="s">
        <v>255</v>
      </c>
      <c r="F92" s="85">
        <v>3100</v>
      </c>
      <c r="G92" s="86">
        <v>3255</v>
      </c>
    </row>
    <row r="93" spans="1:7" s="58" customFormat="1" ht="18.95" customHeight="1">
      <c r="A93" s="35">
        <f t="shared" si="5"/>
        <v>71</v>
      </c>
      <c r="B93" s="57" t="s">
        <v>254</v>
      </c>
      <c r="C93" s="36" t="s">
        <v>253</v>
      </c>
      <c r="D93" s="37" t="s">
        <v>5</v>
      </c>
      <c r="E93" s="38" t="s">
        <v>252</v>
      </c>
      <c r="F93" s="85">
        <v>3535</v>
      </c>
      <c r="G93" s="86">
        <v>3685</v>
      </c>
    </row>
    <row r="94" spans="1:7" s="58" customFormat="1" ht="18.95" customHeight="1" thickBot="1">
      <c r="A94" s="47"/>
      <c r="B94" s="48"/>
      <c r="C94" s="49"/>
      <c r="D94" s="50"/>
      <c r="E94" s="51"/>
      <c r="F94" s="91"/>
      <c r="G94" s="91"/>
    </row>
    <row r="95" spans="1:7" s="58" customFormat="1" ht="26.25" thickBot="1">
      <c r="A95" s="124" t="s">
        <v>251</v>
      </c>
      <c r="B95" s="125"/>
      <c r="C95" s="125"/>
      <c r="D95" s="125"/>
      <c r="E95" s="125"/>
      <c r="F95" s="94" t="s">
        <v>2</v>
      </c>
      <c r="G95" s="95" t="s">
        <v>1</v>
      </c>
    </row>
    <row r="96" spans="1:7" s="58" customFormat="1" ht="18.95" customHeight="1">
      <c r="A96" s="52">
        <f>A93+1</f>
        <v>72</v>
      </c>
      <c r="B96" s="61" t="s">
        <v>250</v>
      </c>
      <c r="C96" s="62" t="s">
        <v>249</v>
      </c>
      <c r="D96" s="37" t="s">
        <v>6</v>
      </c>
      <c r="E96" s="63" t="s">
        <v>248</v>
      </c>
      <c r="F96" s="96">
        <v>705</v>
      </c>
      <c r="G96" s="97">
        <v>760</v>
      </c>
    </row>
    <row r="97" spans="1:7" s="58" customFormat="1" ht="18.95" customHeight="1">
      <c r="A97" s="52">
        <f t="shared" ref="A97:A103" si="6">A96+1</f>
        <v>73</v>
      </c>
      <c r="B97" s="61" t="s">
        <v>247</v>
      </c>
      <c r="C97" s="62" t="s">
        <v>246</v>
      </c>
      <c r="D97" s="37" t="s">
        <v>6</v>
      </c>
      <c r="E97" s="63" t="s">
        <v>245</v>
      </c>
      <c r="F97" s="96">
        <v>975</v>
      </c>
      <c r="G97" s="97">
        <v>1055</v>
      </c>
    </row>
    <row r="98" spans="1:7" s="58" customFormat="1" ht="18.95" customHeight="1">
      <c r="A98" s="52">
        <f t="shared" si="6"/>
        <v>74</v>
      </c>
      <c r="B98" s="61" t="s">
        <v>244</v>
      </c>
      <c r="C98" s="62" t="s">
        <v>243</v>
      </c>
      <c r="D98" s="37" t="s">
        <v>6</v>
      </c>
      <c r="E98" s="63" t="s">
        <v>242</v>
      </c>
      <c r="F98" s="96">
        <v>1125</v>
      </c>
      <c r="G98" s="97">
        <v>1215</v>
      </c>
    </row>
    <row r="99" spans="1:7" s="58" customFormat="1" ht="18.95" customHeight="1">
      <c r="A99" s="52">
        <f t="shared" si="6"/>
        <v>75</v>
      </c>
      <c r="B99" s="61" t="s">
        <v>241</v>
      </c>
      <c r="C99" s="62" t="s">
        <v>240</v>
      </c>
      <c r="D99" s="37" t="s">
        <v>6</v>
      </c>
      <c r="E99" s="63" t="s">
        <v>239</v>
      </c>
      <c r="F99" s="96">
        <v>1200</v>
      </c>
      <c r="G99" s="97">
        <v>1300</v>
      </c>
    </row>
    <row r="100" spans="1:7" s="58" customFormat="1" ht="18.95" customHeight="1">
      <c r="A100" s="52">
        <f t="shared" si="6"/>
        <v>76</v>
      </c>
      <c r="B100" s="57" t="s">
        <v>238</v>
      </c>
      <c r="C100" s="36" t="s">
        <v>237</v>
      </c>
      <c r="D100" s="37" t="s">
        <v>4</v>
      </c>
      <c r="E100" s="38" t="s">
        <v>234</v>
      </c>
      <c r="F100" s="96">
        <v>1260</v>
      </c>
      <c r="G100" s="97">
        <v>1365</v>
      </c>
    </row>
    <row r="101" spans="1:7" s="58" customFormat="1" ht="18.95" customHeight="1">
      <c r="A101" s="52">
        <f t="shared" si="6"/>
        <v>77</v>
      </c>
      <c r="B101" s="61" t="s">
        <v>236</v>
      </c>
      <c r="C101" s="62" t="s">
        <v>235</v>
      </c>
      <c r="D101" s="37" t="s">
        <v>4</v>
      </c>
      <c r="E101" s="63" t="s">
        <v>234</v>
      </c>
      <c r="F101" s="96">
        <v>1380</v>
      </c>
      <c r="G101" s="97">
        <v>1490.4</v>
      </c>
    </row>
    <row r="102" spans="1:7" s="58" customFormat="1" ht="18.95" customHeight="1">
      <c r="A102" s="52">
        <f t="shared" si="6"/>
        <v>78</v>
      </c>
      <c r="B102" s="57" t="s">
        <v>233</v>
      </c>
      <c r="C102" s="36" t="s">
        <v>232</v>
      </c>
      <c r="D102" s="37" t="s">
        <v>6</v>
      </c>
      <c r="E102" s="38" t="s">
        <v>231</v>
      </c>
      <c r="F102" s="96">
        <v>1750</v>
      </c>
      <c r="G102" s="97">
        <v>1875</v>
      </c>
    </row>
    <row r="103" spans="1:7" s="58" customFormat="1" ht="18.95" customHeight="1">
      <c r="A103" s="52">
        <f t="shared" si="6"/>
        <v>79</v>
      </c>
      <c r="B103" s="57" t="s">
        <v>230</v>
      </c>
      <c r="C103" s="36" t="s">
        <v>229</v>
      </c>
      <c r="D103" s="37" t="s">
        <v>6</v>
      </c>
      <c r="E103" s="38" t="s">
        <v>228</v>
      </c>
      <c r="F103" s="96">
        <v>1800</v>
      </c>
      <c r="G103" s="97">
        <v>1870</v>
      </c>
    </row>
    <row r="104" spans="1:7" s="58" customFormat="1" ht="18.95" customHeight="1">
      <c r="A104" s="35">
        <f>A103+1</f>
        <v>80</v>
      </c>
      <c r="B104" s="57" t="s">
        <v>227</v>
      </c>
      <c r="C104" s="36" t="s">
        <v>226</v>
      </c>
      <c r="D104" s="37" t="s">
        <v>5</v>
      </c>
      <c r="E104" s="38" t="s">
        <v>225</v>
      </c>
      <c r="F104" s="85">
        <v>1950</v>
      </c>
      <c r="G104" s="86">
        <v>2028</v>
      </c>
    </row>
    <row r="105" spans="1:7" s="58" customFormat="1" ht="18.95" customHeight="1">
      <c r="A105" s="35">
        <f t="shared" ref="A105:A124" si="7">A104+1</f>
        <v>81</v>
      </c>
      <c r="B105" s="57" t="s">
        <v>224</v>
      </c>
      <c r="C105" s="36" t="s">
        <v>223</v>
      </c>
      <c r="D105" s="37" t="s">
        <v>5</v>
      </c>
      <c r="E105" s="38" t="s">
        <v>222</v>
      </c>
      <c r="F105" s="85">
        <v>2500</v>
      </c>
      <c r="G105" s="86">
        <v>2625</v>
      </c>
    </row>
    <row r="106" spans="1:7" s="58" customFormat="1" ht="18.95" customHeight="1">
      <c r="A106" s="35">
        <f t="shared" si="7"/>
        <v>82</v>
      </c>
      <c r="B106" s="57" t="s">
        <v>221</v>
      </c>
      <c r="C106" s="36" t="s">
        <v>220</v>
      </c>
      <c r="D106" s="37" t="s">
        <v>5</v>
      </c>
      <c r="E106" s="38" t="s">
        <v>219</v>
      </c>
      <c r="F106" s="85">
        <v>2570</v>
      </c>
      <c r="G106" s="86">
        <v>2705</v>
      </c>
    </row>
    <row r="107" spans="1:7" s="58" customFormat="1" ht="18.95" customHeight="1">
      <c r="A107" s="35">
        <f t="shared" si="7"/>
        <v>83</v>
      </c>
      <c r="B107" s="57" t="s">
        <v>218</v>
      </c>
      <c r="C107" s="36" t="s">
        <v>217</v>
      </c>
      <c r="D107" s="37" t="s">
        <v>5</v>
      </c>
      <c r="E107" s="38" t="s">
        <v>216</v>
      </c>
      <c r="F107" s="85">
        <v>2700</v>
      </c>
      <c r="G107" s="86">
        <v>2815</v>
      </c>
    </row>
    <row r="108" spans="1:7" s="58" customFormat="1" ht="18.95" customHeight="1">
      <c r="A108" s="35">
        <f t="shared" si="7"/>
        <v>84</v>
      </c>
      <c r="B108" s="57" t="s">
        <v>215</v>
      </c>
      <c r="C108" s="36" t="s">
        <v>214</v>
      </c>
      <c r="D108" s="37" t="s">
        <v>5</v>
      </c>
      <c r="E108" s="38" t="s">
        <v>213</v>
      </c>
      <c r="F108" s="85">
        <v>2770</v>
      </c>
      <c r="G108" s="86">
        <v>2895</v>
      </c>
    </row>
    <row r="109" spans="1:7" s="58" customFormat="1" ht="18.95" customHeight="1">
      <c r="A109" s="35">
        <f t="shared" si="7"/>
        <v>85</v>
      </c>
      <c r="B109" s="57"/>
      <c r="C109" s="36" t="s">
        <v>212</v>
      </c>
      <c r="D109" s="37" t="s">
        <v>5</v>
      </c>
      <c r="E109" s="38" t="s">
        <v>211</v>
      </c>
      <c r="F109" s="85">
        <v>2975</v>
      </c>
      <c r="G109" s="86">
        <v>3099.6</v>
      </c>
    </row>
    <row r="110" spans="1:7" s="58" customFormat="1" ht="18.95" customHeight="1">
      <c r="A110" s="35">
        <f t="shared" si="7"/>
        <v>86</v>
      </c>
      <c r="B110" s="57" t="s">
        <v>210</v>
      </c>
      <c r="C110" s="36" t="s">
        <v>209</v>
      </c>
      <c r="D110" s="37" t="s">
        <v>5</v>
      </c>
      <c r="E110" s="38" t="s">
        <v>208</v>
      </c>
      <c r="F110" s="85">
        <v>3075</v>
      </c>
      <c r="G110" s="86">
        <v>3199.6</v>
      </c>
    </row>
    <row r="111" spans="1:7" s="58" customFormat="1" ht="18.95" customHeight="1">
      <c r="A111" s="35">
        <f t="shared" si="7"/>
        <v>87</v>
      </c>
      <c r="B111" s="57" t="s">
        <v>207</v>
      </c>
      <c r="C111" s="36" t="s">
        <v>206</v>
      </c>
      <c r="D111" s="37" t="s">
        <v>5</v>
      </c>
      <c r="E111" s="38" t="s">
        <v>205</v>
      </c>
      <c r="F111" s="85">
        <v>2595</v>
      </c>
      <c r="G111" s="86">
        <v>2700</v>
      </c>
    </row>
    <row r="112" spans="1:7" s="58" customFormat="1" ht="18.95" customHeight="1">
      <c r="A112" s="35">
        <f t="shared" si="7"/>
        <v>88</v>
      </c>
      <c r="B112" s="57" t="s">
        <v>204</v>
      </c>
      <c r="C112" s="36" t="s">
        <v>203</v>
      </c>
      <c r="D112" s="37" t="s">
        <v>5</v>
      </c>
      <c r="E112" s="38" t="s">
        <v>202</v>
      </c>
      <c r="F112" s="85">
        <v>2695</v>
      </c>
      <c r="G112" s="86">
        <v>2800</v>
      </c>
    </row>
    <row r="113" spans="1:7" s="58" customFormat="1" ht="18.95" customHeight="1">
      <c r="A113" s="35">
        <f t="shared" si="7"/>
        <v>89</v>
      </c>
      <c r="B113" s="57" t="s">
        <v>201</v>
      </c>
      <c r="C113" s="36" t="s">
        <v>200</v>
      </c>
      <c r="D113" s="37" t="s">
        <v>5</v>
      </c>
      <c r="E113" s="38" t="s">
        <v>199</v>
      </c>
      <c r="F113" s="85">
        <v>3900</v>
      </c>
      <c r="G113" s="86">
        <v>4070</v>
      </c>
    </row>
    <row r="114" spans="1:7" s="58" customFormat="1" ht="18.95" customHeight="1">
      <c r="A114" s="35">
        <f t="shared" si="7"/>
        <v>90</v>
      </c>
      <c r="B114" s="57" t="s">
        <v>198</v>
      </c>
      <c r="C114" s="36" t="s">
        <v>197</v>
      </c>
      <c r="D114" s="37" t="s">
        <v>5</v>
      </c>
      <c r="E114" s="38" t="s">
        <v>196</v>
      </c>
      <c r="F114" s="85">
        <v>3930</v>
      </c>
      <c r="G114" s="86">
        <v>4100</v>
      </c>
    </row>
    <row r="115" spans="1:7" s="58" customFormat="1" ht="18.95" customHeight="1">
      <c r="A115" s="35">
        <f t="shared" si="7"/>
        <v>91</v>
      </c>
      <c r="B115" s="57" t="s">
        <v>195</v>
      </c>
      <c r="C115" s="36" t="s">
        <v>194</v>
      </c>
      <c r="D115" s="37" t="s">
        <v>5</v>
      </c>
      <c r="E115" s="38" t="s">
        <v>193</v>
      </c>
      <c r="F115" s="85">
        <v>3720</v>
      </c>
      <c r="G115" s="86">
        <v>3875</v>
      </c>
    </row>
    <row r="116" spans="1:7" s="58" customFormat="1" ht="18.95" customHeight="1">
      <c r="A116" s="35">
        <f t="shared" si="7"/>
        <v>92</v>
      </c>
      <c r="B116" s="57" t="s">
        <v>192</v>
      </c>
      <c r="C116" s="36" t="s">
        <v>191</v>
      </c>
      <c r="D116" s="37" t="s">
        <v>5</v>
      </c>
      <c r="E116" s="38" t="s">
        <v>190</v>
      </c>
      <c r="F116" s="85">
        <v>3205</v>
      </c>
      <c r="G116" s="86">
        <v>3340</v>
      </c>
    </row>
    <row r="117" spans="1:7" s="58" customFormat="1" ht="18.95" customHeight="1">
      <c r="A117" s="35">
        <f t="shared" si="7"/>
        <v>93</v>
      </c>
      <c r="B117" s="57" t="s">
        <v>189</v>
      </c>
      <c r="C117" s="36" t="s">
        <v>188</v>
      </c>
      <c r="D117" s="37" t="s">
        <v>5</v>
      </c>
      <c r="E117" s="38" t="s">
        <v>187</v>
      </c>
      <c r="F117" s="85">
        <v>3590</v>
      </c>
      <c r="G117" s="86">
        <v>3750</v>
      </c>
    </row>
    <row r="118" spans="1:7" s="58" customFormat="1" ht="18.95" customHeight="1">
      <c r="A118" s="35">
        <f t="shared" si="7"/>
        <v>94</v>
      </c>
      <c r="B118" s="57" t="s">
        <v>186</v>
      </c>
      <c r="C118" s="36" t="s">
        <v>185</v>
      </c>
      <c r="D118" s="37" t="s">
        <v>5</v>
      </c>
      <c r="E118" s="38" t="s">
        <v>184</v>
      </c>
      <c r="F118" s="85">
        <v>4475</v>
      </c>
      <c r="G118" s="86">
        <v>4700</v>
      </c>
    </row>
    <row r="119" spans="1:7" s="58" customFormat="1" ht="18.95" customHeight="1">
      <c r="A119" s="35">
        <f t="shared" si="7"/>
        <v>95</v>
      </c>
      <c r="B119" s="57" t="s">
        <v>183</v>
      </c>
      <c r="C119" s="36" t="s">
        <v>182</v>
      </c>
      <c r="D119" s="37" t="s">
        <v>5</v>
      </c>
      <c r="E119" s="38" t="s">
        <v>181</v>
      </c>
      <c r="F119" s="85">
        <v>3400</v>
      </c>
      <c r="G119" s="86">
        <v>3544.86</v>
      </c>
    </row>
    <row r="120" spans="1:7" s="58" customFormat="1" ht="18.95" customHeight="1">
      <c r="A120" s="35">
        <f t="shared" si="7"/>
        <v>96</v>
      </c>
      <c r="B120" s="57" t="s">
        <v>180</v>
      </c>
      <c r="C120" s="36" t="s">
        <v>179</v>
      </c>
      <c r="D120" s="37" t="s">
        <v>5</v>
      </c>
      <c r="E120" s="38" t="s">
        <v>178</v>
      </c>
      <c r="F120" s="85">
        <v>4620</v>
      </c>
      <c r="G120" s="86">
        <v>4820</v>
      </c>
    </row>
    <row r="121" spans="1:7" s="58" customFormat="1" ht="18.95" customHeight="1">
      <c r="A121" s="35">
        <f t="shared" si="7"/>
        <v>97</v>
      </c>
      <c r="B121" s="57" t="s">
        <v>177</v>
      </c>
      <c r="C121" s="36" t="s">
        <v>176</v>
      </c>
      <c r="D121" s="37" t="s">
        <v>5</v>
      </c>
      <c r="E121" s="38" t="s">
        <v>175</v>
      </c>
      <c r="F121" s="85">
        <v>4320</v>
      </c>
      <c r="G121" s="86">
        <v>4500</v>
      </c>
    </row>
    <row r="122" spans="1:7" s="58" customFormat="1" ht="18.95" customHeight="1">
      <c r="A122" s="35">
        <f t="shared" si="7"/>
        <v>98</v>
      </c>
      <c r="B122" s="57" t="s">
        <v>174</v>
      </c>
      <c r="C122" s="36" t="s">
        <v>173</v>
      </c>
      <c r="D122" s="37" t="s">
        <v>5</v>
      </c>
      <c r="E122" s="38" t="s">
        <v>172</v>
      </c>
      <c r="F122" s="85">
        <v>5890</v>
      </c>
      <c r="G122" s="86">
        <v>6185</v>
      </c>
    </row>
    <row r="123" spans="1:7" s="58" customFormat="1" ht="18.95" customHeight="1">
      <c r="A123" s="35">
        <f t="shared" si="7"/>
        <v>99</v>
      </c>
      <c r="B123" s="57" t="s">
        <v>171</v>
      </c>
      <c r="C123" s="36" t="s">
        <v>170</v>
      </c>
      <c r="D123" s="37" t="s">
        <v>5</v>
      </c>
      <c r="E123" s="38" t="s">
        <v>169</v>
      </c>
      <c r="F123" s="85">
        <v>3870</v>
      </c>
      <c r="G123" s="86">
        <v>3995</v>
      </c>
    </row>
    <row r="124" spans="1:7" s="58" customFormat="1" ht="18.95" customHeight="1">
      <c r="A124" s="35">
        <f t="shared" si="7"/>
        <v>100</v>
      </c>
      <c r="B124" s="57" t="s">
        <v>168</v>
      </c>
      <c r="C124" s="36" t="s">
        <v>167</v>
      </c>
      <c r="D124" s="37" t="s">
        <v>5</v>
      </c>
      <c r="E124" s="38" t="s">
        <v>166</v>
      </c>
      <c r="F124" s="85">
        <v>5640</v>
      </c>
      <c r="G124" s="86">
        <v>5925</v>
      </c>
    </row>
    <row r="125" spans="1:7" s="64" customFormat="1" ht="18.95" customHeight="1" thickBot="1">
      <c r="A125" s="43">
        <f>A124+1</f>
        <v>101</v>
      </c>
      <c r="B125" s="60" t="s">
        <v>165</v>
      </c>
      <c r="C125" s="44" t="s">
        <v>164</v>
      </c>
      <c r="D125" s="45" t="s">
        <v>0</v>
      </c>
      <c r="E125" s="46" t="s">
        <v>163</v>
      </c>
      <c r="F125" s="89">
        <v>3890</v>
      </c>
      <c r="G125" s="90">
        <v>4050</v>
      </c>
    </row>
    <row r="126" spans="1:7" s="64" customFormat="1" ht="18.95" customHeight="1" thickBot="1">
      <c r="A126" s="47"/>
      <c r="B126" s="48"/>
      <c r="C126" s="49"/>
      <c r="D126" s="50"/>
      <c r="E126" s="51"/>
      <c r="F126" s="91"/>
      <c r="G126" s="91"/>
    </row>
    <row r="127" spans="1:7" s="64" customFormat="1" ht="24.95" customHeight="1" thickBot="1">
      <c r="A127" s="111" t="s">
        <v>162</v>
      </c>
      <c r="B127" s="112"/>
      <c r="C127" s="112"/>
      <c r="D127" s="112"/>
      <c r="E127" s="112"/>
      <c r="F127" s="94" t="s">
        <v>2</v>
      </c>
      <c r="G127" s="95" t="s">
        <v>1</v>
      </c>
    </row>
    <row r="128" spans="1:7" s="64" customFormat="1" ht="18.95" customHeight="1">
      <c r="A128" s="65">
        <f>A125+1</f>
        <v>102</v>
      </c>
      <c r="B128" s="61" t="s">
        <v>161</v>
      </c>
      <c r="C128" s="62" t="s">
        <v>160</v>
      </c>
      <c r="D128" s="53" t="s">
        <v>4</v>
      </c>
      <c r="E128" s="63" t="s">
        <v>159</v>
      </c>
      <c r="F128" s="96">
        <v>975</v>
      </c>
      <c r="G128" s="97">
        <v>1050</v>
      </c>
    </row>
    <row r="129" spans="1:7" s="64" customFormat="1" ht="18.95" customHeight="1">
      <c r="A129" s="35">
        <f t="shared" ref="A129:A137" si="8">A128+1</f>
        <v>103</v>
      </c>
      <c r="B129" s="57" t="s">
        <v>158</v>
      </c>
      <c r="C129" s="36" t="s">
        <v>157</v>
      </c>
      <c r="D129" s="37" t="s">
        <v>5</v>
      </c>
      <c r="E129" s="38" t="s">
        <v>156</v>
      </c>
      <c r="F129" s="85">
        <v>2330</v>
      </c>
      <c r="G129" s="86">
        <v>2380</v>
      </c>
    </row>
    <row r="130" spans="1:7" s="64" customFormat="1" ht="18.95" customHeight="1">
      <c r="A130" s="35">
        <f t="shared" si="8"/>
        <v>104</v>
      </c>
      <c r="B130" s="57" t="s">
        <v>155</v>
      </c>
      <c r="C130" s="36" t="s">
        <v>154</v>
      </c>
      <c r="D130" s="37" t="s">
        <v>5</v>
      </c>
      <c r="E130" s="38" t="s">
        <v>151</v>
      </c>
      <c r="F130" s="85">
        <v>2380</v>
      </c>
      <c r="G130" s="86">
        <v>2430</v>
      </c>
    </row>
    <row r="131" spans="1:7" s="64" customFormat="1" ht="18.95" customHeight="1">
      <c r="A131" s="35">
        <f t="shared" si="8"/>
        <v>105</v>
      </c>
      <c r="B131" s="57" t="s">
        <v>153</v>
      </c>
      <c r="C131" s="36" t="s">
        <v>152</v>
      </c>
      <c r="D131" s="37" t="s">
        <v>5</v>
      </c>
      <c r="E131" s="66" t="s">
        <v>151</v>
      </c>
      <c r="F131" s="85">
        <v>2460</v>
      </c>
      <c r="G131" s="86">
        <v>2520</v>
      </c>
    </row>
    <row r="132" spans="1:7" s="64" customFormat="1" ht="18.95" customHeight="1">
      <c r="A132" s="35">
        <f t="shared" si="8"/>
        <v>106</v>
      </c>
      <c r="B132" s="57" t="s">
        <v>150</v>
      </c>
      <c r="C132" s="36" t="s">
        <v>149</v>
      </c>
      <c r="D132" s="37" t="s">
        <v>5</v>
      </c>
      <c r="E132" s="38" t="s">
        <v>148</v>
      </c>
      <c r="F132" s="85">
        <v>3650</v>
      </c>
      <c r="G132" s="86">
        <v>3730</v>
      </c>
    </row>
    <row r="133" spans="1:7" s="64" customFormat="1" ht="18.95" customHeight="1">
      <c r="A133" s="35">
        <f t="shared" si="8"/>
        <v>107</v>
      </c>
      <c r="B133" s="57" t="s">
        <v>147</v>
      </c>
      <c r="C133" s="36" t="s">
        <v>146</v>
      </c>
      <c r="D133" s="37" t="s">
        <v>5</v>
      </c>
      <c r="E133" s="38" t="s">
        <v>143</v>
      </c>
      <c r="F133" s="85">
        <v>3700</v>
      </c>
      <c r="G133" s="86">
        <v>3780</v>
      </c>
    </row>
    <row r="134" spans="1:7" s="64" customFormat="1" ht="18.95" customHeight="1">
      <c r="A134" s="35">
        <f t="shared" si="8"/>
        <v>108</v>
      </c>
      <c r="B134" s="57" t="s">
        <v>145</v>
      </c>
      <c r="C134" s="36" t="s">
        <v>144</v>
      </c>
      <c r="D134" s="37" t="s">
        <v>5</v>
      </c>
      <c r="E134" s="38" t="s">
        <v>143</v>
      </c>
      <c r="F134" s="85">
        <v>3780</v>
      </c>
      <c r="G134" s="86">
        <v>3870</v>
      </c>
    </row>
    <row r="135" spans="1:7" s="58" customFormat="1" ht="18.95" customHeight="1">
      <c r="A135" s="35">
        <f t="shared" si="8"/>
        <v>109</v>
      </c>
      <c r="B135" s="57" t="s">
        <v>142</v>
      </c>
      <c r="C135" s="36" t="s">
        <v>141</v>
      </c>
      <c r="D135" s="37" t="s">
        <v>0</v>
      </c>
      <c r="E135" s="38" t="s">
        <v>140</v>
      </c>
      <c r="F135" s="85">
        <v>354.64000000000004</v>
      </c>
      <c r="G135" s="86">
        <v>381.92</v>
      </c>
    </row>
    <row r="136" spans="1:7" s="58" customFormat="1" ht="18.95" customHeight="1">
      <c r="A136" s="35">
        <f t="shared" si="8"/>
        <v>110</v>
      </c>
      <c r="B136" s="57" t="s">
        <v>139</v>
      </c>
      <c r="C136" s="36" t="s">
        <v>138</v>
      </c>
      <c r="D136" s="37" t="s">
        <v>0</v>
      </c>
      <c r="E136" s="38"/>
      <c r="F136" s="85">
        <v>670</v>
      </c>
      <c r="G136" s="86">
        <v>700</v>
      </c>
    </row>
    <row r="137" spans="1:7" s="54" customFormat="1" ht="18.95" customHeight="1" thickBot="1">
      <c r="A137" s="43">
        <f t="shared" si="8"/>
        <v>111</v>
      </c>
      <c r="B137" s="60" t="s">
        <v>137</v>
      </c>
      <c r="C137" s="44" t="s">
        <v>136</v>
      </c>
      <c r="D137" s="45" t="s">
        <v>0</v>
      </c>
      <c r="E137" s="46" t="s">
        <v>135</v>
      </c>
      <c r="F137" s="89">
        <v>80</v>
      </c>
      <c r="G137" s="90">
        <v>90</v>
      </c>
    </row>
    <row r="138" spans="1:7" s="64" customFormat="1" ht="18.95" customHeight="1" thickBot="1">
      <c r="A138" s="47"/>
      <c r="B138" s="48"/>
      <c r="C138" s="49"/>
      <c r="D138" s="50"/>
      <c r="E138" s="51"/>
      <c r="F138" s="91"/>
      <c r="G138" s="91"/>
    </row>
    <row r="139" spans="1:7" s="67" customFormat="1" ht="24.95" customHeight="1" thickBot="1">
      <c r="A139" s="111" t="s">
        <v>134</v>
      </c>
      <c r="B139" s="112"/>
      <c r="C139" s="112"/>
      <c r="D139" s="112"/>
      <c r="E139" s="112"/>
      <c r="F139" s="94" t="s">
        <v>2</v>
      </c>
      <c r="G139" s="95" t="s">
        <v>1</v>
      </c>
    </row>
    <row r="140" spans="1:7" s="67" customFormat="1" ht="18.95" customHeight="1">
      <c r="A140" s="52">
        <f>A137+1</f>
        <v>112</v>
      </c>
      <c r="B140" s="61" t="s">
        <v>133</v>
      </c>
      <c r="C140" s="62" t="s">
        <v>132</v>
      </c>
      <c r="D140" s="53" t="s">
        <v>5</v>
      </c>
      <c r="E140" s="63" t="s">
        <v>131</v>
      </c>
      <c r="F140" s="96">
        <v>4940</v>
      </c>
      <c r="G140" s="97">
        <v>5150</v>
      </c>
    </row>
    <row r="141" spans="1:7" s="67" customFormat="1" ht="18.95" customHeight="1">
      <c r="A141" s="35">
        <f t="shared" ref="A141:A150" si="9">A140+1</f>
        <v>113</v>
      </c>
      <c r="B141" s="57" t="s">
        <v>130</v>
      </c>
      <c r="C141" s="36" t="s">
        <v>129</v>
      </c>
      <c r="D141" s="37" t="s">
        <v>5</v>
      </c>
      <c r="E141" s="38" t="s">
        <v>128</v>
      </c>
      <c r="F141" s="85">
        <v>2700</v>
      </c>
      <c r="G141" s="86">
        <v>2970</v>
      </c>
    </row>
    <row r="142" spans="1:7" s="67" customFormat="1" ht="18.95" customHeight="1">
      <c r="A142" s="35">
        <f t="shared" si="9"/>
        <v>114</v>
      </c>
      <c r="B142" s="57" t="s">
        <v>127</v>
      </c>
      <c r="C142" s="36" t="s">
        <v>126</v>
      </c>
      <c r="D142" s="37" t="s">
        <v>5</v>
      </c>
      <c r="E142" s="38" t="s">
        <v>125</v>
      </c>
      <c r="F142" s="85">
        <v>3168</v>
      </c>
      <c r="G142" s="86">
        <v>3432</v>
      </c>
    </row>
    <row r="143" spans="1:7" s="67" customFormat="1" ht="18.95" customHeight="1">
      <c r="A143" s="35">
        <f t="shared" si="9"/>
        <v>115</v>
      </c>
      <c r="B143" s="57" t="s">
        <v>124</v>
      </c>
      <c r="C143" s="36" t="s">
        <v>123</v>
      </c>
      <c r="D143" s="37" t="s">
        <v>5</v>
      </c>
      <c r="E143" s="38" t="s">
        <v>122</v>
      </c>
      <c r="F143" s="85">
        <v>885</v>
      </c>
      <c r="G143" s="86">
        <v>920</v>
      </c>
    </row>
    <row r="144" spans="1:7" s="67" customFormat="1" ht="18.95" customHeight="1">
      <c r="A144" s="35">
        <f t="shared" si="9"/>
        <v>116</v>
      </c>
      <c r="B144" s="57" t="s">
        <v>121</v>
      </c>
      <c r="C144" s="36" t="s">
        <v>120</v>
      </c>
      <c r="D144" s="37" t="s">
        <v>5</v>
      </c>
      <c r="E144" s="38" t="s">
        <v>119</v>
      </c>
      <c r="F144" s="85">
        <v>955</v>
      </c>
      <c r="G144" s="86">
        <v>995</v>
      </c>
    </row>
    <row r="145" spans="1:7" s="67" customFormat="1" ht="18.95" customHeight="1">
      <c r="A145" s="35">
        <f t="shared" si="9"/>
        <v>117</v>
      </c>
      <c r="B145" s="57" t="s">
        <v>118</v>
      </c>
      <c r="C145" s="36" t="s">
        <v>117</v>
      </c>
      <c r="D145" s="37" t="s">
        <v>5</v>
      </c>
      <c r="E145" s="38" t="s">
        <v>116</v>
      </c>
      <c r="F145" s="85">
        <v>777.62</v>
      </c>
      <c r="G145" s="86">
        <v>803.98</v>
      </c>
    </row>
    <row r="146" spans="1:7" s="67" customFormat="1" ht="18.95" customHeight="1">
      <c r="A146" s="35">
        <f t="shared" si="9"/>
        <v>118</v>
      </c>
      <c r="B146" s="57" t="s">
        <v>115</v>
      </c>
      <c r="C146" s="36" t="s">
        <v>114</v>
      </c>
      <c r="D146" s="37" t="s">
        <v>5</v>
      </c>
      <c r="E146" s="38" t="s">
        <v>113</v>
      </c>
      <c r="F146" s="85">
        <v>561.67999999999995</v>
      </c>
      <c r="G146" s="86">
        <v>580.72</v>
      </c>
    </row>
    <row r="147" spans="1:7" s="67" customFormat="1" ht="18.95" customHeight="1">
      <c r="A147" s="35">
        <f t="shared" si="9"/>
        <v>119</v>
      </c>
      <c r="B147" s="57" t="s">
        <v>112</v>
      </c>
      <c r="C147" s="36" t="s">
        <v>111</v>
      </c>
      <c r="D147" s="37" t="s">
        <v>5</v>
      </c>
      <c r="E147" s="38" t="s">
        <v>110</v>
      </c>
      <c r="F147" s="85">
        <v>360</v>
      </c>
      <c r="G147" s="86">
        <v>375</v>
      </c>
    </row>
    <row r="148" spans="1:7" s="67" customFormat="1" ht="18.95" customHeight="1">
      <c r="A148" s="35">
        <f t="shared" si="9"/>
        <v>120</v>
      </c>
      <c r="B148" s="57" t="s">
        <v>109</v>
      </c>
      <c r="C148" s="36" t="s">
        <v>108</v>
      </c>
      <c r="D148" s="37" t="s">
        <v>4</v>
      </c>
      <c r="E148" s="38"/>
      <c r="F148" s="85">
        <v>154.70000000000002</v>
      </c>
      <c r="G148" s="86">
        <v>167.07600000000002</v>
      </c>
    </row>
    <row r="149" spans="1:7" s="67" customFormat="1" ht="18.95" customHeight="1">
      <c r="A149" s="35">
        <f t="shared" si="9"/>
        <v>121</v>
      </c>
      <c r="B149" s="57" t="s">
        <v>107</v>
      </c>
      <c r="C149" s="36" t="s">
        <v>106</v>
      </c>
      <c r="D149" s="37" t="s">
        <v>4</v>
      </c>
      <c r="E149" s="38"/>
      <c r="F149" s="85">
        <v>296.47500000000002</v>
      </c>
      <c r="G149" s="86">
        <v>320.19300000000004</v>
      </c>
    </row>
    <row r="150" spans="1:7" s="67" customFormat="1" ht="18.95" customHeight="1" thickBot="1">
      <c r="A150" s="43">
        <f t="shared" si="9"/>
        <v>122</v>
      </c>
      <c r="B150" s="60" t="s">
        <v>105</v>
      </c>
      <c r="C150" s="44" t="s">
        <v>104</v>
      </c>
      <c r="D150" s="45" t="s">
        <v>6</v>
      </c>
      <c r="E150" s="46" t="s">
        <v>103</v>
      </c>
      <c r="F150" s="89">
        <v>125</v>
      </c>
      <c r="G150" s="90">
        <v>135</v>
      </c>
    </row>
    <row r="151" spans="1:7" s="58" customFormat="1" ht="18.95" customHeight="1" thickBot="1">
      <c r="A151" s="47"/>
      <c r="B151" s="48"/>
      <c r="C151" s="49"/>
      <c r="D151" s="50"/>
      <c r="E151" s="51"/>
      <c r="F151" s="91"/>
      <c r="G151" s="91"/>
    </row>
    <row r="152" spans="1:7" s="58" customFormat="1" ht="24.95" customHeight="1" thickBot="1">
      <c r="A152" s="113" t="s">
        <v>102</v>
      </c>
      <c r="B152" s="114"/>
      <c r="C152" s="114"/>
      <c r="D152" s="114"/>
      <c r="E152" s="114"/>
      <c r="F152" s="92" t="s">
        <v>2</v>
      </c>
      <c r="G152" s="93" t="s">
        <v>1</v>
      </c>
    </row>
    <row r="153" spans="1:7" s="58" customFormat="1" ht="18.95" customHeight="1">
      <c r="A153" s="31">
        <f>A150+1</f>
        <v>123</v>
      </c>
      <c r="B153" s="56" t="s">
        <v>101</v>
      </c>
      <c r="C153" s="32" t="s">
        <v>100</v>
      </c>
      <c r="D153" s="33" t="s">
        <v>3</v>
      </c>
      <c r="E153" s="34" t="s">
        <v>99</v>
      </c>
      <c r="F153" s="83">
        <v>396.00000000000006</v>
      </c>
      <c r="G153" s="84">
        <v>429.00000000000006</v>
      </c>
    </row>
    <row r="154" spans="1:7" s="58" customFormat="1" ht="18.95" customHeight="1">
      <c r="A154" s="35">
        <f t="shared" ref="A154:A185" si="10">A153+1</f>
        <v>124</v>
      </c>
      <c r="B154" s="57" t="s">
        <v>98</v>
      </c>
      <c r="C154" s="36" t="s">
        <v>97</v>
      </c>
      <c r="D154" s="37" t="s">
        <v>6</v>
      </c>
      <c r="E154" s="38" t="s">
        <v>96</v>
      </c>
      <c r="F154" s="85">
        <v>236.50000000000003</v>
      </c>
      <c r="G154" s="86">
        <v>258.5</v>
      </c>
    </row>
    <row r="155" spans="1:7" s="58" customFormat="1" ht="18.95" customHeight="1">
      <c r="A155" s="35">
        <f t="shared" si="10"/>
        <v>125</v>
      </c>
      <c r="B155" s="57" t="s">
        <v>95</v>
      </c>
      <c r="C155" s="36" t="s">
        <v>94</v>
      </c>
      <c r="D155" s="37" t="s">
        <v>6</v>
      </c>
      <c r="E155" s="38" t="s">
        <v>93</v>
      </c>
      <c r="F155" s="85">
        <v>770.00000000000011</v>
      </c>
      <c r="G155" s="86">
        <v>825.00000000000011</v>
      </c>
    </row>
    <row r="156" spans="1:7" s="58" customFormat="1" ht="18.95" customHeight="1">
      <c r="A156" s="35">
        <f t="shared" si="10"/>
        <v>126</v>
      </c>
      <c r="B156" s="57" t="s">
        <v>92</v>
      </c>
      <c r="C156" s="36" t="s">
        <v>91</v>
      </c>
      <c r="D156" s="37" t="s">
        <v>4</v>
      </c>
      <c r="E156" s="38" t="s">
        <v>88</v>
      </c>
      <c r="F156" s="85">
        <v>231.00000000000003</v>
      </c>
      <c r="G156" s="86">
        <v>242.00000000000003</v>
      </c>
    </row>
    <row r="157" spans="1:7" s="58" customFormat="1" ht="18.95" customHeight="1">
      <c r="A157" s="35">
        <f t="shared" si="10"/>
        <v>127</v>
      </c>
      <c r="B157" s="57" t="s">
        <v>90</v>
      </c>
      <c r="C157" s="36" t="s">
        <v>89</v>
      </c>
      <c r="D157" s="37" t="s">
        <v>4</v>
      </c>
      <c r="E157" s="38" t="s">
        <v>88</v>
      </c>
      <c r="F157" s="85">
        <v>242.00000000000003</v>
      </c>
      <c r="G157" s="86">
        <v>253.00000000000003</v>
      </c>
    </row>
    <row r="158" spans="1:7" s="58" customFormat="1" ht="18.95" customHeight="1">
      <c r="A158" s="35">
        <f t="shared" si="10"/>
        <v>128</v>
      </c>
      <c r="B158" s="57" t="s">
        <v>87</v>
      </c>
      <c r="C158" s="36" t="s">
        <v>86</v>
      </c>
      <c r="D158" s="37" t="s">
        <v>6</v>
      </c>
      <c r="E158" s="38" t="s">
        <v>83</v>
      </c>
      <c r="F158" s="85">
        <v>176</v>
      </c>
      <c r="G158" s="86">
        <v>187.00000000000003</v>
      </c>
    </row>
    <row r="159" spans="1:7" s="58" customFormat="1" ht="18.95" customHeight="1">
      <c r="A159" s="35">
        <f t="shared" si="10"/>
        <v>129</v>
      </c>
      <c r="B159" s="57" t="s">
        <v>85</v>
      </c>
      <c r="C159" s="36" t="s">
        <v>84</v>
      </c>
      <c r="D159" s="37" t="s">
        <v>6</v>
      </c>
      <c r="E159" s="38" t="s">
        <v>83</v>
      </c>
      <c r="F159" s="85">
        <v>187.00000000000003</v>
      </c>
      <c r="G159" s="86">
        <v>203.50000000000003</v>
      </c>
    </row>
    <row r="160" spans="1:7" s="58" customFormat="1" ht="18.95" customHeight="1">
      <c r="A160" s="35">
        <f t="shared" si="10"/>
        <v>130</v>
      </c>
      <c r="B160" s="57" t="s">
        <v>82</v>
      </c>
      <c r="C160" s="36" t="s">
        <v>81</v>
      </c>
      <c r="D160" s="37" t="s">
        <v>6</v>
      </c>
      <c r="E160" s="38" t="s">
        <v>80</v>
      </c>
      <c r="F160" s="85">
        <v>236.50000000000003</v>
      </c>
      <c r="G160" s="86">
        <v>258.5</v>
      </c>
    </row>
    <row r="161" spans="1:7" s="58" customFormat="1" ht="18.95" customHeight="1">
      <c r="A161" s="35">
        <f t="shared" si="10"/>
        <v>131</v>
      </c>
      <c r="B161" s="57" t="s">
        <v>79</v>
      </c>
      <c r="C161" s="36" t="s">
        <v>78</v>
      </c>
      <c r="D161" s="37" t="s">
        <v>6</v>
      </c>
      <c r="E161" s="38" t="s">
        <v>77</v>
      </c>
      <c r="F161" s="85">
        <v>231.00000000000003</v>
      </c>
      <c r="G161" s="86">
        <v>253.00000000000003</v>
      </c>
    </row>
    <row r="162" spans="1:7" s="58" customFormat="1" ht="18.95" customHeight="1">
      <c r="A162" s="35">
        <f t="shared" si="10"/>
        <v>132</v>
      </c>
      <c r="B162" s="57" t="s">
        <v>76</v>
      </c>
      <c r="C162" s="36" t="s">
        <v>75</v>
      </c>
      <c r="D162" s="37" t="s">
        <v>6</v>
      </c>
      <c r="E162" s="38" t="s">
        <v>74</v>
      </c>
      <c r="F162" s="85">
        <v>363.00000000000006</v>
      </c>
      <c r="G162" s="86">
        <v>407.00000000000006</v>
      </c>
    </row>
    <row r="163" spans="1:7" s="58" customFormat="1" ht="18.95" customHeight="1">
      <c r="A163" s="35">
        <f t="shared" si="10"/>
        <v>133</v>
      </c>
      <c r="B163" s="57" t="s">
        <v>73</v>
      </c>
      <c r="C163" s="36" t="s">
        <v>72</v>
      </c>
      <c r="D163" s="37" t="s">
        <v>4</v>
      </c>
      <c r="E163" s="38" t="s">
        <v>70</v>
      </c>
      <c r="F163" s="85">
        <v>357.50000000000006</v>
      </c>
      <c r="G163" s="86">
        <v>385.00000000000006</v>
      </c>
    </row>
    <row r="164" spans="1:7" s="58" customFormat="1" ht="18.95" customHeight="1">
      <c r="A164" s="35">
        <f t="shared" si="10"/>
        <v>134</v>
      </c>
      <c r="B164" s="57"/>
      <c r="C164" s="36" t="s">
        <v>71</v>
      </c>
      <c r="D164" s="37" t="s">
        <v>4</v>
      </c>
      <c r="E164" s="38" t="s">
        <v>70</v>
      </c>
      <c r="F164" s="85">
        <v>400</v>
      </c>
      <c r="G164" s="86">
        <v>440</v>
      </c>
    </row>
    <row r="165" spans="1:7" s="58" customFormat="1" ht="18.95" customHeight="1">
      <c r="A165" s="35">
        <f t="shared" si="10"/>
        <v>135</v>
      </c>
      <c r="B165" s="57" t="s">
        <v>69</v>
      </c>
      <c r="C165" s="36" t="s">
        <v>68</v>
      </c>
      <c r="D165" s="37" t="s">
        <v>6</v>
      </c>
      <c r="E165" s="38" t="s">
        <v>67</v>
      </c>
      <c r="F165" s="85">
        <v>236.50000000000003</v>
      </c>
      <c r="G165" s="86">
        <v>258.5</v>
      </c>
    </row>
    <row r="166" spans="1:7" s="58" customFormat="1" ht="18.95" customHeight="1">
      <c r="A166" s="35">
        <f t="shared" si="10"/>
        <v>136</v>
      </c>
      <c r="B166" s="57" t="s">
        <v>66</v>
      </c>
      <c r="C166" s="36" t="s">
        <v>65</v>
      </c>
      <c r="D166" s="37" t="s">
        <v>3</v>
      </c>
      <c r="E166" s="38" t="s">
        <v>64</v>
      </c>
      <c r="F166" s="85">
        <v>440.00000000000006</v>
      </c>
      <c r="G166" s="86">
        <v>550</v>
      </c>
    </row>
    <row r="167" spans="1:7" s="58" customFormat="1" ht="18.95" customHeight="1">
      <c r="A167" s="35">
        <f t="shared" si="10"/>
        <v>137</v>
      </c>
      <c r="B167" s="57" t="s">
        <v>63</v>
      </c>
      <c r="C167" s="36" t="s">
        <v>62</v>
      </c>
      <c r="D167" s="37" t="s">
        <v>6</v>
      </c>
      <c r="E167" s="38" t="s">
        <v>61</v>
      </c>
      <c r="F167" s="85">
        <v>236.50000000000003</v>
      </c>
      <c r="G167" s="86">
        <v>258.5</v>
      </c>
    </row>
    <row r="168" spans="1:7" s="58" customFormat="1" ht="18.95" customHeight="1">
      <c r="A168" s="35">
        <f t="shared" si="10"/>
        <v>138</v>
      </c>
      <c r="B168" s="57" t="s">
        <v>60</v>
      </c>
      <c r="C168" s="36" t="s">
        <v>59</v>
      </c>
      <c r="D168" s="37" t="s">
        <v>6</v>
      </c>
      <c r="E168" s="38" t="s">
        <v>58</v>
      </c>
      <c r="F168" s="85">
        <v>368.50000000000006</v>
      </c>
      <c r="G168" s="86">
        <v>401.50000000000006</v>
      </c>
    </row>
    <row r="169" spans="1:7" s="58" customFormat="1" ht="18.95" customHeight="1">
      <c r="A169" s="35">
        <f t="shared" si="10"/>
        <v>139</v>
      </c>
      <c r="B169" s="57" t="s">
        <v>57</v>
      </c>
      <c r="C169" s="36" t="s">
        <v>56</v>
      </c>
      <c r="D169" s="37" t="s">
        <v>6</v>
      </c>
      <c r="E169" s="38" t="s">
        <v>55</v>
      </c>
      <c r="F169" s="85">
        <v>478.50000000000006</v>
      </c>
      <c r="G169" s="86">
        <v>522.5</v>
      </c>
    </row>
    <row r="170" spans="1:7" s="58" customFormat="1" ht="18.95" customHeight="1">
      <c r="A170" s="35">
        <f t="shared" si="10"/>
        <v>140</v>
      </c>
      <c r="B170" s="57" t="s">
        <v>54</v>
      </c>
      <c r="C170" s="36" t="s">
        <v>53</v>
      </c>
      <c r="D170" s="37" t="s">
        <v>6</v>
      </c>
      <c r="E170" s="38" t="s">
        <v>52</v>
      </c>
      <c r="F170" s="85">
        <v>440.00000000000006</v>
      </c>
      <c r="G170" s="86">
        <v>495.00000000000006</v>
      </c>
    </row>
    <row r="171" spans="1:7" s="58" customFormat="1" ht="18.95" customHeight="1">
      <c r="A171" s="35">
        <f t="shared" si="10"/>
        <v>141</v>
      </c>
      <c r="B171" s="57" t="s">
        <v>51</v>
      </c>
      <c r="C171" s="36" t="s">
        <v>50</v>
      </c>
      <c r="D171" s="37" t="s">
        <v>6</v>
      </c>
      <c r="E171" s="38" t="s">
        <v>49</v>
      </c>
      <c r="F171" s="85">
        <v>495.00000000000006</v>
      </c>
      <c r="G171" s="86">
        <v>550</v>
      </c>
    </row>
    <row r="172" spans="1:7" s="58" customFormat="1" ht="18.95" customHeight="1">
      <c r="A172" s="35">
        <f t="shared" si="10"/>
        <v>142</v>
      </c>
      <c r="B172" s="57" t="s">
        <v>48</v>
      </c>
      <c r="C172" s="36" t="s">
        <v>47</v>
      </c>
      <c r="D172" s="37" t="s">
        <v>0</v>
      </c>
      <c r="E172" s="38" t="s">
        <v>46</v>
      </c>
      <c r="F172" s="85">
        <v>2200</v>
      </c>
      <c r="G172" s="86">
        <v>2420</v>
      </c>
    </row>
    <row r="173" spans="1:7" s="58" customFormat="1" ht="18.95" customHeight="1">
      <c r="A173" s="35">
        <f t="shared" si="10"/>
        <v>143</v>
      </c>
      <c r="B173" s="57" t="s">
        <v>45</v>
      </c>
      <c r="C173" s="36" t="s">
        <v>44</v>
      </c>
      <c r="D173" s="37" t="s">
        <v>5</v>
      </c>
      <c r="E173" s="38" t="s">
        <v>43</v>
      </c>
      <c r="F173" s="138">
        <v>1560</v>
      </c>
      <c r="G173" s="139">
        <v>1680</v>
      </c>
    </row>
    <row r="174" spans="1:7" s="58" customFormat="1" ht="18.95" customHeight="1">
      <c r="A174" s="35">
        <f t="shared" si="10"/>
        <v>144</v>
      </c>
      <c r="B174" s="57" t="s">
        <v>42</v>
      </c>
      <c r="C174" s="36" t="s">
        <v>41</v>
      </c>
      <c r="D174" s="37" t="s">
        <v>5</v>
      </c>
      <c r="E174" s="38" t="s">
        <v>40</v>
      </c>
      <c r="F174" s="138">
        <v>1560</v>
      </c>
      <c r="G174" s="139">
        <v>1680</v>
      </c>
    </row>
    <row r="175" spans="1:7" s="58" customFormat="1" ht="18.95" customHeight="1">
      <c r="A175" s="35">
        <f t="shared" si="10"/>
        <v>145</v>
      </c>
      <c r="B175" s="57" t="s">
        <v>39</v>
      </c>
      <c r="C175" s="36" t="s">
        <v>38</v>
      </c>
      <c r="D175" s="37" t="s">
        <v>5</v>
      </c>
      <c r="E175" s="38" t="s">
        <v>37</v>
      </c>
      <c r="F175" s="138">
        <v>1560</v>
      </c>
      <c r="G175" s="139">
        <v>1680</v>
      </c>
    </row>
    <row r="176" spans="1:7" s="58" customFormat="1" ht="18.95" customHeight="1">
      <c r="A176" s="35">
        <f t="shared" si="10"/>
        <v>146</v>
      </c>
      <c r="B176" s="57" t="s">
        <v>36</v>
      </c>
      <c r="C176" s="36" t="s">
        <v>35</v>
      </c>
      <c r="D176" s="37" t="s">
        <v>5</v>
      </c>
      <c r="E176" s="38" t="s">
        <v>34</v>
      </c>
      <c r="F176" s="138">
        <v>1560</v>
      </c>
      <c r="G176" s="139">
        <v>1680</v>
      </c>
    </row>
    <row r="177" spans="1:7" s="58" customFormat="1" ht="18.95" customHeight="1">
      <c r="A177" s="35">
        <f t="shared" si="10"/>
        <v>147</v>
      </c>
      <c r="B177" s="57" t="s">
        <v>33</v>
      </c>
      <c r="C177" s="36" t="s">
        <v>32</v>
      </c>
      <c r="D177" s="37" t="s">
        <v>5</v>
      </c>
      <c r="E177" s="38" t="s">
        <v>31</v>
      </c>
      <c r="F177" s="138">
        <v>1560</v>
      </c>
      <c r="G177" s="139">
        <v>1680</v>
      </c>
    </row>
    <row r="178" spans="1:7" s="58" customFormat="1" ht="18.95" customHeight="1">
      <c r="A178" s="35">
        <f t="shared" si="10"/>
        <v>148</v>
      </c>
      <c r="B178" s="57" t="s">
        <v>30</v>
      </c>
      <c r="C178" s="36" t="s">
        <v>29</v>
      </c>
      <c r="D178" s="37" t="s">
        <v>5</v>
      </c>
      <c r="E178" s="38" t="s">
        <v>28</v>
      </c>
      <c r="F178" s="138">
        <v>1560</v>
      </c>
      <c r="G178" s="139">
        <v>1680</v>
      </c>
    </row>
    <row r="179" spans="1:7" s="58" customFormat="1" ht="18.95" customHeight="1">
      <c r="A179" s="35">
        <f t="shared" si="10"/>
        <v>149</v>
      </c>
      <c r="B179" s="57" t="s">
        <v>27</v>
      </c>
      <c r="C179" s="36" t="s">
        <v>26</v>
      </c>
      <c r="D179" s="37" t="s">
        <v>5</v>
      </c>
      <c r="E179" s="38" t="s">
        <v>25</v>
      </c>
      <c r="F179" s="138">
        <v>1560</v>
      </c>
      <c r="G179" s="139">
        <v>1680</v>
      </c>
    </row>
    <row r="180" spans="1:7" s="58" customFormat="1" ht="18.95" customHeight="1">
      <c r="A180" s="35">
        <f t="shared" si="10"/>
        <v>150</v>
      </c>
      <c r="B180" s="57" t="s">
        <v>24</v>
      </c>
      <c r="C180" s="36" t="s">
        <v>23</v>
      </c>
      <c r="D180" s="37" t="s">
        <v>5</v>
      </c>
      <c r="E180" s="38" t="s">
        <v>22</v>
      </c>
      <c r="F180" s="138">
        <v>1560</v>
      </c>
      <c r="G180" s="139">
        <v>1680</v>
      </c>
    </row>
    <row r="181" spans="1:7" s="58" customFormat="1" ht="18.95" customHeight="1">
      <c r="A181" s="35">
        <f t="shared" si="10"/>
        <v>151</v>
      </c>
      <c r="B181" s="57" t="s">
        <v>21</v>
      </c>
      <c r="C181" s="36" t="s">
        <v>20</v>
      </c>
      <c r="D181" s="37" t="s">
        <v>5</v>
      </c>
      <c r="E181" s="38" t="s">
        <v>19</v>
      </c>
      <c r="F181" s="138">
        <v>1560</v>
      </c>
      <c r="G181" s="139">
        <v>1680</v>
      </c>
    </row>
    <row r="182" spans="1:7" s="58" customFormat="1" ht="18.95" customHeight="1">
      <c r="A182" s="35">
        <f t="shared" si="10"/>
        <v>152</v>
      </c>
      <c r="B182" s="57" t="s">
        <v>18</v>
      </c>
      <c r="C182" s="36" t="s">
        <v>17</v>
      </c>
      <c r="D182" s="37" t="s">
        <v>5</v>
      </c>
      <c r="E182" s="38" t="s">
        <v>16</v>
      </c>
      <c r="F182" s="138">
        <v>1560</v>
      </c>
      <c r="G182" s="139">
        <v>1680</v>
      </c>
    </row>
    <row r="183" spans="1:7" s="58" customFormat="1" ht="18.95" customHeight="1">
      <c r="A183" s="35">
        <f t="shared" si="10"/>
        <v>153</v>
      </c>
      <c r="B183" s="57" t="s">
        <v>15</v>
      </c>
      <c r="C183" s="36" t="s">
        <v>14</v>
      </c>
      <c r="D183" s="37" t="s">
        <v>5</v>
      </c>
      <c r="E183" s="38" t="s">
        <v>13</v>
      </c>
      <c r="F183" s="138">
        <v>1120</v>
      </c>
      <c r="G183" s="139">
        <v>1200</v>
      </c>
    </row>
    <row r="184" spans="1:7" s="58" customFormat="1" ht="18.95" customHeight="1">
      <c r="A184" s="35">
        <f t="shared" si="10"/>
        <v>154</v>
      </c>
      <c r="B184" s="57" t="s">
        <v>12</v>
      </c>
      <c r="C184" s="36" t="s">
        <v>11</v>
      </c>
      <c r="D184" s="37" t="s">
        <v>5</v>
      </c>
      <c r="E184" s="38" t="s">
        <v>10</v>
      </c>
      <c r="F184" s="138">
        <v>1120</v>
      </c>
      <c r="G184" s="139">
        <v>1200</v>
      </c>
    </row>
    <row r="185" spans="1:7" s="58" customFormat="1" ht="18.95" customHeight="1" thickBot="1">
      <c r="A185" s="43">
        <f t="shared" si="10"/>
        <v>155</v>
      </c>
      <c r="B185" s="60"/>
      <c r="C185" s="44" t="s">
        <v>9</v>
      </c>
      <c r="D185" s="45" t="s">
        <v>5</v>
      </c>
      <c r="E185" s="46" t="s">
        <v>8</v>
      </c>
      <c r="F185" s="138">
        <v>1120</v>
      </c>
      <c r="G185" s="139">
        <v>1200</v>
      </c>
    </row>
    <row r="186" spans="1:7" s="7" customFormat="1" ht="18.95" customHeight="1">
      <c r="A186" s="21"/>
      <c r="B186" s="20"/>
      <c r="C186" s="19"/>
      <c r="D186" s="9"/>
      <c r="E186" s="18"/>
      <c r="F186" s="100"/>
      <c r="G186" s="101"/>
    </row>
    <row r="187" spans="1:7" s="7" customFormat="1" ht="18.95" customHeight="1">
      <c r="A187" s="137"/>
      <c r="B187" s="137"/>
      <c r="C187" s="137"/>
      <c r="D187" s="137"/>
      <c r="E187" s="137"/>
      <c r="F187" s="102"/>
      <c r="G187" s="103"/>
    </row>
    <row r="188" spans="1:7" s="7" customFormat="1" ht="18.95" customHeight="1">
      <c r="A188" s="17"/>
      <c r="B188" s="16"/>
      <c r="C188" s="10"/>
      <c r="D188" s="9"/>
      <c r="E188" s="8"/>
      <c r="F188" s="98"/>
      <c r="G188" s="99"/>
    </row>
    <row r="189" spans="1:7" s="7" customFormat="1" ht="18.95" customHeight="1">
      <c r="A189" s="17"/>
      <c r="B189" s="16"/>
      <c r="C189" s="10"/>
      <c r="D189" s="9"/>
      <c r="E189" s="8"/>
      <c r="F189" s="98"/>
      <c r="G189" s="99"/>
    </row>
    <row r="190" spans="1:7" s="7" customFormat="1" ht="18.95" customHeight="1">
      <c r="A190" s="12"/>
      <c r="B190" s="11"/>
      <c r="C190" s="15"/>
      <c r="D190" s="14"/>
      <c r="E190" s="13"/>
      <c r="F190" s="98"/>
      <c r="G190" s="99"/>
    </row>
    <row r="191" spans="1:7" s="7" customFormat="1" ht="18.95" customHeight="1">
      <c r="A191" s="12"/>
      <c r="B191" s="11"/>
      <c r="C191" s="10"/>
      <c r="D191" s="9"/>
      <c r="E191" s="8"/>
      <c r="F191" s="98"/>
      <c r="G191" s="99"/>
    </row>
    <row r="192" spans="1:7" s="7" customFormat="1" ht="18.95" customHeight="1">
      <c r="A192" s="12"/>
      <c r="B192" s="11"/>
      <c r="C192" s="10"/>
      <c r="D192" s="9"/>
      <c r="E192" s="8"/>
      <c r="F192" s="98"/>
      <c r="G192" s="99"/>
    </row>
    <row r="193" spans="1:7" s="7" customFormat="1" ht="18.95" customHeight="1">
      <c r="A193" s="12"/>
      <c r="B193" s="11"/>
      <c r="C193" s="10"/>
      <c r="D193" s="9"/>
      <c r="E193" s="8"/>
      <c r="F193" s="98"/>
      <c r="G193" s="99"/>
    </row>
    <row r="194" spans="1:7" s="7" customFormat="1" ht="18.95" customHeight="1">
      <c r="A194" s="12"/>
      <c r="B194" s="11"/>
      <c r="C194" s="10"/>
      <c r="D194" s="9"/>
      <c r="E194" s="8"/>
      <c r="F194" s="98"/>
      <c r="G194" s="99"/>
    </row>
    <row r="195" spans="1:7" s="7" customFormat="1" ht="18.95" customHeight="1">
      <c r="A195" s="12"/>
      <c r="B195" s="11"/>
      <c r="C195" s="10"/>
      <c r="D195" s="9"/>
      <c r="E195" s="8"/>
      <c r="F195" s="98"/>
      <c r="G195" s="99"/>
    </row>
    <row r="196" spans="1:7" s="7" customFormat="1" ht="18.95" customHeight="1">
      <c r="A196" s="12"/>
      <c r="B196" s="11"/>
      <c r="C196" s="10"/>
      <c r="D196" s="9"/>
      <c r="E196" s="8"/>
      <c r="F196" s="98"/>
      <c r="G196" s="99"/>
    </row>
    <row r="197" spans="1:7" s="7" customFormat="1" ht="18.95" customHeight="1">
      <c r="A197" s="12"/>
      <c r="B197" s="11"/>
      <c r="C197" s="10"/>
      <c r="D197" s="9"/>
      <c r="E197" s="8"/>
      <c r="F197" s="98"/>
      <c r="G197" s="99"/>
    </row>
    <row r="198" spans="1:7" s="7" customFormat="1" ht="18.95" customHeight="1">
      <c r="A198" s="12"/>
      <c r="B198" s="11"/>
      <c r="C198" s="10"/>
      <c r="D198" s="9"/>
      <c r="E198" s="8"/>
      <c r="F198" s="98"/>
      <c r="G198" s="99"/>
    </row>
    <row r="199" spans="1:7" s="7" customFormat="1" ht="18.95" customHeight="1">
      <c r="A199" s="12"/>
      <c r="B199" s="11"/>
      <c r="C199" s="10"/>
      <c r="D199" s="9"/>
      <c r="E199" s="8"/>
      <c r="F199" s="98"/>
      <c r="G199" s="99"/>
    </row>
    <row r="200" spans="1:7" s="7" customFormat="1" ht="18.95" customHeight="1">
      <c r="A200" s="12"/>
      <c r="B200" s="11"/>
      <c r="C200" s="10"/>
      <c r="D200" s="9"/>
      <c r="E200" s="8"/>
      <c r="F200" s="98"/>
      <c r="G200" s="99"/>
    </row>
    <row r="201" spans="1:7" s="7" customFormat="1" ht="18.95" customHeight="1">
      <c r="A201" s="12"/>
      <c r="B201" s="11"/>
      <c r="C201" s="10"/>
      <c r="D201" s="9"/>
      <c r="E201" s="8"/>
      <c r="F201" s="98"/>
      <c r="G201" s="99"/>
    </row>
    <row r="202" spans="1:7" s="7" customFormat="1" ht="18.95" customHeight="1">
      <c r="A202" s="12"/>
      <c r="B202" s="11"/>
      <c r="C202" s="10"/>
      <c r="D202" s="9"/>
      <c r="E202" s="8"/>
      <c r="F202" s="98"/>
      <c r="G202" s="99"/>
    </row>
    <row r="203" spans="1:7" s="7" customFormat="1" ht="18.95" customHeight="1">
      <c r="A203" s="12"/>
      <c r="B203" s="11"/>
      <c r="C203" s="10"/>
      <c r="D203" s="9"/>
      <c r="E203" s="8"/>
      <c r="F203" s="98"/>
      <c r="G203" s="99"/>
    </row>
    <row r="204" spans="1:7" s="7" customFormat="1" ht="18.95" customHeight="1">
      <c r="A204" s="12"/>
      <c r="B204" s="11"/>
      <c r="C204" s="10"/>
      <c r="D204" s="9"/>
      <c r="E204" s="8"/>
      <c r="F204" s="98"/>
      <c r="G204" s="99"/>
    </row>
    <row r="205" spans="1:7" s="7" customFormat="1" ht="18.95" customHeight="1">
      <c r="A205" s="12"/>
      <c r="B205" s="11"/>
      <c r="C205" s="10"/>
      <c r="D205" s="9"/>
      <c r="E205" s="8"/>
      <c r="F205" s="98"/>
      <c r="G205" s="99"/>
    </row>
    <row r="206" spans="1:7" s="7" customFormat="1" ht="18.95" customHeight="1">
      <c r="A206" s="12"/>
      <c r="B206" s="11"/>
      <c r="C206" s="10"/>
      <c r="D206" s="9"/>
      <c r="E206" s="8"/>
      <c r="F206" s="98"/>
      <c r="G206" s="99"/>
    </row>
    <row r="207" spans="1:7" s="7" customFormat="1" ht="18.95" customHeight="1">
      <c r="A207" s="12"/>
      <c r="B207" s="11"/>
      <c r="C207" s="10"/>
      <c r="D207" s="9"/>
      <c r="E207" s="8"/>
      <c r="F207" s="98"/>
      <c r="G207" s="99"/>
    </row>
    <row r="208" spans="1:7" s="7" customFormat="1" ht="18.95" customHeight="1">
      <c r="A208" s="12"/>
      <c r="B208" s="11"/>
      <c r="C208" s="10"/>
      <c r="D208" s="9"/>
      <c r="E208" s="8"/>
      <c r="F208" s="98"/>
      <c r="G208" s="99"/>
    </row>
    <row r="209" spans="1:7" s="7" customFormat="1" ht="18.95" customHeight="1">
      <c r="A209" s="12"/>
      <c r="B209" s="11"/>
      <c r="C209" s="10"/>
      <c r="D209" s="9"/>
      <c r="E209" s="8"/>
      <c r="F209" s="98"/>
      <c r="G209" s="99"/>
    </row>
    <row r="210" spans="1:7" s="7" customFormat="1" ht="18.95" customHeight="1">
      <c r="A210" s="12"/>
      <c r="B210" s="11"/>
      <c r="C210" s="10"/>
      <c r="D210" s="9"/>
      <c r="E210" s="8"/>
      <c r="F210" s="98"/>
      <c r="G210" s="99"/>
    </row>
    <row r="211" spans="1:7" s="7" customFormat="1" ht="18.95" customHeight="1">
      <c r="A211" s="12"/>
      <c r="B211" s="11"/>
      <c r="C211" s="10"/>
      <c r="D211" s="9"/>
      <c r="E211" s="8"/>
      <c r="F211" s="98"/>
      <c r="G211" s="99"/>
    </row>
    <row r="212" spans="1:7" s="7" customFormat="1" ht="18.95" customHeight="1">
      <c r="A212" s="12"/>
      <c r="B212" s="11"/>
      <c r="C212" s="10"/>
      <c r="D212" s="9"/>
      <c r="E212" s="8"/>
      <c r="F212" s="98"/>
      <c r="G212" s="99"/>
    </row>
    <row r="213" spans="1:7" s="7" customFormat="1" ht="18.95" customHeight="1">
      <c r="A213" s="12"/>
      <c r="B213" s="11"/>
      <c r="C213" s="10"/>
      <c r="D213" s="9"/>
      <c r="E213" s="8"/>
      <c r="F213" s="98"/>
      <c r="G213" s="99"/>
    </row>
    <row r="214" spans="1:7" s="7" customFormat="1" ht="18.95" customHeight="1">
      <c r="A214" s="12"/>
      <c r="B214" s="11"/>
      <c r="C214" s="10"/>
      <c r="D214" s="9"/>
      <c r="E214" s="8"/>
      <c r="F214" s="98"/>
      <c r="G214" s="99"/>
    </row>
    <row r="215" spans="1:7" s="7" customFormat="1" ht="18.95" customHeight="1">
      <c r="A215" s="12"/>
      <c r="B215" s="11"/>
      <c r="C215" s="10"/>
      <c r="D215" s="9"/>
      <c r="E215" s="8"/>
      <c r="F215" s="98"/>
      <c r="G215" s="99"/>
    </row>
    <row r="216" spans="1:7" s="7" customFormat="1" ht="18.95" customHeight="1">
      <c r="A216" s="12"/>
      <c r="B216" s="11"/>
      <c r="C216" s="10"/>
      <c r="D216" s="9"/>
      <c r="E216" s="8"/>
      <c r="F216" s="98"/>
      <c r="G216" s="99"/>
    </row>
    <row r="217" spans="1:7" s="7" customFormat="1" ht="18.95" customHeight="1">
      <c r="A217" s="12"/>
      <c r="B217" s="11"/>
      <c r="C217" s="10"/>
      <c r="D217" s="9"/>
      <c r="E217" s="8"/>
      <c r="F217" s="98"/>
      <c r="G217" s="99"/>
    </row>
    <row r="218" spans="1:7" s="7" customFormat="1" ht="18.95" customHeight="1">
      <c r="A218" s="12"/>
      <c r="B218" s="11"/>
      <c r="C218" s="10"/>
      <c r="D218" s="9"/>
      <c r="E218" s="8"/>
      <c r="F218" s="98"/>
      <c r="G218" s="99"/>
    </row>
    <row r="219" spans="1:7" s="7" customFormat="1" ht="18.95" customHeight="1">
      <c r="A219" s="12"/>
      <c r="B219" s="11"/>
      <c r="C219" s="10"/>
      <c r="D219" s="9"/>
      <c r="E219" s="8"/>
      <c r="F219" s="98"/>
      <c r="G219" s="99"/>
    </row>
    <row r="220" spans="1:7" s="7" customFormat="1" ht="18.95" customHeight="1">
      <c r="A220" s="12"/>
      <c r="B220" s="11"/>
      <c r="C220" s="10"/>
      <c r="D220" s="9"/>
      <c r="E220" s="8"/>
      <c r="F220" s="98"/>
      <c r="G220" s="99"/>
    </row>
    <row r="221" spans="1:7" s="7" customFormat="1" ht="18.95" customHeight="1">
      <c r="A221" s="12"/>
      <c r="B221" s="11"/>
      <c r="C221" s="10"/>
      <c r="D221" s="9"/>
      <c r="E221" s="8"/>
      <c r="F221" s="98"/>
      <c r="G221" s="99"/>
    </row>
    <row r="222" spans="1:7" s="7" customFormat="1" ht="18.95" customHeight="1">
      <c r="A222" s="12"/>
      <c r="B222" s="11"/>
      <c r="C222" s="10"/>
      <c r="D222" s="9"/>
      <c r="E222" s="8"/>
      <c r="F222" s="98"/>
      <c r="G222" s="99"/>
    </row>
    <row r="223" spans="1:7" s="7" customFormat="1" ht="18.95" customHeight="1">
      <c r="A223" s="12"/>
      <c r="B223" s="11"/>
      <c r="C223" s="10"/>
      <c r="D223" s="9"/>
      <c r="E223" s="8"/>
      <c r="F223" s="98"/>
      <c r="G223" s="99"/>
    </row>
    <row r="224" spans="1:7" s="7" customFormat="1" ht="18.95" customHeight="1">
      <c r="A224" s="12"/>
      <c r="B224" s="11"/>
      <c r="C224" s="10"/>
      <c r="D224" s="9"/>
      <c r="E224" s="8"/>
      <c r="F224" s="98"/>
      <c r="G224" s="99"/>
    </row>
    <row r="225" spans="1:7" s="7" customFormat="1" ht="18.95" customHeight="1">
      <c r="A225" s="12"/>
      <c r="B225" s="11"/>
      <c r="C225" s="10"/>
      <c r="D225" s="9"/>
      <c r="E225" s="8"/>
      <c r="F225" s="98"/>
      <c r="G225" s="99"/>
    </row>
    <row r="226" spans="1:7" s="7" customFormat="1" ht="18.95" customHeight="1">
      <c r="A226" s="12"/>
      <c r="B226" s="11"/>
      <c r="C226" s="10"/>
      <c r="D226" s="9"/>
      <c r="E226" s="8"/>
      <c r="F226" s="98"/>
      <c r="G226" s="99"/>
    </row>
    <row r="227" spans="1:7" s="7" customFormat="1" ht="18.95" customHeight="1">
      <c r="A227" s="12"/>
      <c r="B227" s="11"/>
      <c r="C227" s="10"/>
      <c r="D227" s="9"/>
      <c r="E227" s="8"/>
      <c r="F227" s="98"/>
      <c r="G227" s="99"/>
    </row>
    <row r="228" spans="1:7" s="7" customFormat="1" ht="18.95" customHeight="1">
      <c r="A228" s="12"/>
      <c r="B228" s="11"/>
      <c r="C228" s="10"/>
      <c r="D228" s="9"/>
      <c r="E228" s="8"/>
      <c r="F228" s="98"/>
      <c r="G228" s="99"/>
    </row>
    <row r="229" spans="1:7" s="7" customFormat="1" ht="18.95" customHeight="1">
      <c r="A229" s="12"/>
      <c r="B229" s="11"/>
      <c r="C229" s="10"/>
      <c r="D229" s="9"/>
      <c r="E229" s="8"/>
      <c r="F229" s="98"/>
      <c r="G229" s="99"/>
    </row>
    <row r="230" spans="1:7" s="7" customFormat="1" ht="18.95" customHeight="1">
      <c r="A230" s="12"/>
      <c r="B230" s="11"/>
      <c r="C230" s="10"/>
      <c r="D230" s="9"/>
      <c r="E230" s="8"/>
      <c r="F230" s="98"/>
      <c r="G230" s="99"/>
    </row>
    <row r="231" spans="1:7" s="7" customFormat="1" ht="18.95" customHeight="1">
      <c r="A231" s="12"/>
      <c r="B231" s="11"/>
      <c r="C231" s="10"/>
      <c r="D231" s="9"/>
      <c r="E231" s="8"/>
      <c r="F231" s="98"/>
      <c r="G231" s="99"/>
    </row>
    <row r="232" spans="1:7" s="7" customFormat="1" ht="18.95" customHeight="1">
      <c r="A232" s="12"/>
      <c r="B232" s="11"/>
      <c r="C232" s="10"/>
      <c r="D232" s="9"/>
      <c r="E232" s="8"/>
      <c r="F232" s="98"/>
      <c r="G232" s="99"/>
    </row>
    <row r="233" spans="1:7" s="7" customFormat="1" ht="18.95" customHeight="1">
      <c r="A233" s="12"/>
      <c r="B233" s="11"/>
      <c r="C233" s="10"/>
      <c r="D233" s="9"/>
      <c r="E233" s="8"/>
      <c r="F233" s="98"/>
      <c r="G233" s="99"/>
    </row>
    <row r="234" spans="1:7" s="7" customFormat="1" ht="18.95" customHeight="1">
      <c r="A234" s="12"/>
      <c r="B234" s="11"/>
      <c r="C234" s="10"/>
      <c r="D234" s="9"/>
      <c r="E234" s="8"/>
      <c r="F234" s="98"/>
      <c r="G234" s="99"/>
    </row>
    <row r="235" spans="1:7" s="7" customFormat="1" ht="18.95" customHeight="1">
      <c r="A235" s="12"/>
      <c r="B235" s="11"/>
      <c r="C235" s="10"/>
      <c r="D235" s="9"/>
      <c r="E235" s="8"/>
      <c r="F235" s="98"/>
      <c r="G235" s="99"/>
    </row>
    <row r="236" spans="1:7" s="7" customFormat="1" ht="18.95" customHeight="1">
      <c r="A236" s="12"/>
      <c r="B236" s="11"/>
      <c r="C236" s="10"/>
      <c r="D236" s="9"/>
      <c r="E236" s="8"/>
      <c r="F236" s="98"/>
      <c r="G236" s="99"/>
    </row>
    <row r="237" spans="1:7" s="7" customFormat="1" ht="18.95" customHeight="1">
      <c r="A237" s="12"/>
      <c r="B237" s="11"/>
      <c r="C237" s="10"/>
      <c r="D237" s="9"/>
      <c r="E237" s="8"/>
      <c r="F237" s="98"/>
      <c r="G237" s="99"/>
    </row>
    <row r="238" spans="1:7" s="7" customFormat="1" ht="18.95" customHeight="1">
      <c r="A238" s="12"/>
      <c r="B238" s="11"/>
      <c r="C238" s="10"/>
      <c r="D238" s="9"/>
      <c r="E238" s="8"/>
      <c r="F238" s="98"/>
      <c r="G238" s="99"/>
    </row>
    <row r="239" spans="1:7" s="7" customFormat="1" ht="18.95" customHeight="1">
      <c r="A239" s="12"/>
      <c r="B239" s="11"/>
      <c r="C239" s="10"/>
      <c r="D239" s="9"/>
      <c r="E239" s="8"/>
      <c r="F239" s="98"/>
      <c r="G239" s="99"/>
    </row>
    <row r="240" spans="1:7" s="7" customFormat="1" ht="18.95" customHeight="1">
      <c r="A240" s="12"/>
      <c r="B240" s="11"/>
      <c r="C240" s="10"/>
      <c r="D240" s="9"/>
      <c r="E240" s="8"/>
      <c r="F240" s="98"/>
      <c r="G240" s="99"/>
    </row>
    <row r="241" spans="1:7" s="7" customFormat="1" ht="18.95" customHeight="1">
      <c r="A241" s="12"/>
      <c r="B241" s="11"/>
      <c r="C241" s="10"/>
      <c r="D241" s="9"/>
      <c r="E241" s="8"/>
      <c r="F241" s="98"/>
      <c r="G241" s="99"/>
    </row>
    <row r="242" spans="1:7" s="7" customFormat="1" ht="18.95" customHeight="1">
      <c r="A242" s="12"/>
      <c r="B242" s="11"/>
      <c r="C242" s="10"/>
      <c r="D242" s="9"/>
      <c r="E242" s="8"/>
      <c r="F242" s="98"/>
      <c r="G242" s="99"/>
    </row>
    <row r="243" spans="1:7" s="7" customFormat="1" ht="18.95" customHeight="1">
      <c r="A243" s="12"/>
      <c r="B243" s="11"/>
      <c r="C243" s="10"/>
      <c r="D243" s="9"/>
      <c r="E243" s="8"/>
      <c r="F243" s="98"/>
      <c r="G243" s="99"/>
    </row>
    <row r="244" spans="1:7" s="7" customFormat="1" ht="18.95" customHeight="1">
      <c r="A244" s="12"/>
      <c r="B244" s="11"/>
      <c r="C244" s="10"/>
      <c r="D244" s="9"/>
      <c r="E244" s="8"/>
      <c r="F244" s="98"/>
      <c r="G244" s="99"/>
    </row>
    <row r="245" spans="1:7" s="7" customFormat="1" ht="18.95" customHeight="1">
      <c r="A245" s="12"/>
      <c r="B245" s="11"/>
      <c r="C245" s="10"/>
      <c r="D245" s="9"/>
      <c r="E245" s="8"/>
      <c r="F245" s="98"/>
      <c r="G245" s="99"/>
    </row>
    <row r="246" spans="1:7" s="7" customFormat="1" ht="18.95" customHeight="1">
      <c r="A246" s="12"/>
      <c r="B246" s="11"/>
      <c r="C246" s="10"/>
      <c r="D246" s="9"/>
      <c r="E246" s="8"/>
      <c r="F246" s="98"/>
      <c r="G246" s="99"/>
    </row>
    <row r="247" spans="1:7" s="7" customFormat="1" ht="18.95" customHeight="1">
      <c r="A247" s="12"/>
      <c r="B247" s="11"/>
      <c r="C247" s="10"/>
      <c r="D247" s="9"/>
      <c r="E247" s="8"/>
      <c r="F247" s="98"/>
      <c r="G247" s="99"/>
    </row>
    <row r="248" spans="1:7" s="7" customFormat="1" ht="18.95" customHeight="1">
      <c r="A248" s="12"/>
      <c r="B248" s="11"/>
      <c r="C248" s="10"/>
      <c r="D248" s="9"/>
      <c r="E248" s="8"/>
      <c r="F248" s="98"/>
      <c r="G248" s="99"/>
    </row>
    <row r="249" spans="1:7" s="7" customFormat="1" ht="18.95" customHeight="1">
      <c r="A249" s="12"/>
      <c r="B249" s="11"/>
      <c r="C249" s="10"/>
      <c r="D249" s="9"/>
      <c r="E249" s="8"/>
      <c r="F249" s="98"/>
      <c r="G249" s="99"/>
    </row>
    <row r="250" spans="1:7" s="7" customFormat="1" ht="18.95" customHeight="1">
      <c r="A250" s="12"/>
      <c r="B250" s="11"/>
      <c r="C250" s="10"/>
      <c r="D250" s="9"/>
      <c r="E250" s="8"/>
      <c r="F250" s="98"/>
      <c r="G250" s="99"/>
    </row>
    <row r="251" spans="1:7" s="7" customFormat="1" ht="18.95" customHeight="1">
      <c r="A251" s="12"/>
      <c r="B251" s="11"/>
      <c r="C251" s="10"/>
      <c r="D251" s="9"/>
      <c r="E251" s="8"/>
      <c r="F251" s="98"/>
      <c r="G251" s="99"/>
    </row>
    <row r="252" spans="1:7" s="7" customFormat="1" ht="18.95" customHeight="1">
      <c r="A252" s="12"/>
      <c r="B252" s="11"/>
      <c r="C252" s="10"/>
      <c r="D252" s="9"/>
      <c r="E252" s="8"/>
      <c r="F252" s="98"/>
      <c r="G252" s="99"/>
    </row>
    <row r="253" spans="1:7" s="7" customFormat="1" ht="18.95" customHeight="1">
      <c r="A253" s="12"/>
      <c r="B253" s="11"/>
      <c r="C253" s="10"/>
      <c r="D253" s="9"/>
      <c r="E253" s="8"/>
      <c r="F253" s="98"/>
      <c r="G253" s="99"/>
    </row>
    <row r="254" spans="1:7" s="7" customFormat="1" ht="18.95" customHeight="1">
      <c r="A254" s="12"/>
      <c r="B254" s="11"/>
      <c r="C254" s="10"/>
      <c r="D254" s="9"/>
      <c r="E254" s="8"/>
      <c r="F254" s="98"/>
      <c r="G254" s="99"/>
    </row>
    <row r="255" spans="1:7" s="7" customFormat="1" ht="18.95" customHeight="1">
      <c r="A255" s="12"/>
      <c r="B255" s="11"/>
      <c r="C255" s="10"/>
      <c r="D255" s="9"/>
      <c r="E255" s="8"/>
      <c r="F255" s="98"/>
      <c r="G255" s="99"/>
    </row>
    <row r="256" spans="1:7" s="7" customFormat="1" ht="18.95" customHeight="1">
      <c r="A256" s="12"/>
      <c r="B256" s="11"/>
      <c r="C256" s="10"/>
      <c r="D256" s="9"/>
      <c r="E256" s="8"/>
      <c r="F256" s="98"/>
      <c r="G256" s="99"/>
    </row>
    <row r="257" spans="1:7" s="7" customFormat="1" ht="18.95" customHeight="1">
      <c r="A257" s="12"/>
      <c r="B257" s="11"/>
      <c r="C257" s="10"/>
      <c r="D257" s="9"/>
      <c r="E257" s="8"/>
      <c r="F257" s="98"/>
      <c r="G257" s="99"/>
    </row>
    <row r="258" spans="1:7" s="7" customFormat="1" ht="18.95" customHeight="1">
      <c r="A258" s="12"/>
      <c r="B258" s="11"/>
      <c r="C258" s="10"/>
      <c r="D258" s="9"/>
      <c r="E258" s="8"/>
      <c r="F258" s="98"/>
      <c r="G258" s="99"/>
    </row>
    <row r="259" spans="1:7" s="7" customFormat="1" ht="18.95" customHeight="1">
      <c r="A259" s="12"/>
      <c r="B259" s="11"/>
      <c r="C259" s="10"/>
      <c r="D259" s="9"/>
      <c r="E259" s="8"/>
      <c r="F259" s="98"/>
      <c r="G259" s="99"/>
    </row>
    <row r="260" spans="1:7" s="7" customFormat="1" ht="18.95" customHeight="1">
      <c r="A260" s="12"/>
      <c r="B260" s="11"/>
      <c r="C260" s="10"/>
      <c r="D260" s="9"/>
      <c r="E260" s="8"/>
      <c r="F260" s="98"/>
      <c r="G260" s="99"/>
    </row>
    <row r="261" spans="1:7" s="7" customFormat="1" ht="18.95" customHeight="1">
      <c r="A261" s="12"/>
      <c r="B261" s="11"/>
      <c r="C261" s="10"/>
      <c r="D261" s="9"/>
      <c r="E261" s="8"/>
      <c r="F261" s="98"/>
      <c r="G261" s="99"/>
    </row>
    <row r="262" spans="1:7" s="7" customFormat="1" ht="18.95" customHeight="1">
      <c r="A262" s="12"/>
      <c r="B262" s="11"/>
      <c r="C262" s="10"/>
      <c r="D262" s="9"/>
      <c r="E262" s="8"/>
      <c r="F262" s="98"/>
      <c r="G262" s="99"/>
    </row>
    <row r="263" spans="1:7" s="7" customFormat="1" ht="18.95" customHeight="1">
      <c r="A263" s="12"/>
      <c r="B263" s="11"/>
      <c r="C263" s="10"/>
      <c r="D263" s="9"/>
      <c r="E263" s="8"/>
      <c r="F263" s="98"/>
      <c r="G263" s="99"/>
    </row>
    <row r="264" spans="1:7" s="7" customFormat="1" ht="18.95" customHeight="1">
      <c r="A264" s="12"/>
      <c r="B264" s="11"/>
      <c r="C264" s="10"/>
      <c r="D264" s="9"/>
      <c r="E264" s="8"/>
      <c r="F264" s="98"/>
      <c r="G264" s="99"/>
    </row>
    <row r="265" spans="1:7" s="7" customFormat="1" ht="18.95" customHeight="1">
      <c r="A265" s="12"/>
      <c r="B265" s="11"/>
      <c r="C265" s="10"/>
      <c r="D265" s="9"/>
      <c r="E265" s="8"/>
      <c r="F265" s="98"/>
      <c r="G265" s="99"/>
    </row>
    <row r="266" spans="1:7" s="7" customFormat="1" ht="18.95" customHeight="1">
      <c r="A266" s="12"/>
      <c r="B266" s="11"/>
      <c r="C266" s="10"/>
      <c r="D266" s="9"/>
      <c r="E266" s="8"/>
      <c r="F266" s="98"/>
      <c r="G266" s="99"/>
    </row>
    <row r="267" spans="1:7" s="7" customFormat="1" ht="18.95" customHeight="1">
      <c r="A267" s="12"/>
      <c r="B267" s="11"/>
      <c r="C267" s="10"/>
      <c r="D267" s="9"/>
      <c r="E267" s="8"/>
      <c r="F267" s="98"/>
      <c r="G267" s="99"/>
    </row>
    <row r="268" spans="1:7" s="7" customFormat="1" ht="18.95" customHeight="1">
      <c r="A268" s="12"/>
      <c r="B268" s="11"/>
      <c r="C268" s="10"/>
      <c r="D268" s="9"/>
      <c r="E268" s="8"/>
      <c r="F268" s="98"/>
      <c r="G268" s="99"/>
    </row>
    <row r="269" spans="1:7" s="7" customFormat="1" ht="18.95" customHeight="1">
      <c r="A269" s="12"/>
      <c r="B269" s="11"/>
      <c r="C269" s="10"/>
      <c r="D269" s="9"/>
      <c r="E269" s="8"/>
      <c r="F269" s="98"/>
      <c r="G269" s="99"/>
    </row>
    <row r="270" spans="1:7" s="7" customFormat="1" ht="18.95" customHeight="1">
      <c r="A270" s="12"/>
      <c r="B270" s="11"/>
      <c r="C270" s="10"/>
      <c r="D270" s="9"/>
      <c r="E270" s="8"/>
      <c r="F270" s="98"/>
      <c r="G270" s="99"/>
    </row>
    <row r="271" spans="1:7" s="7" customFormat="1" ht="18.95" customHeight="1">
      <c r="A271" s="12"/>
      <c r="B271" s="11"/>
      <c r="C271" s="10"/>
      <c r="D271" s="9"/>
      <c r="E271" s="8"/>
      <c r="F271" s="98"/>
      <c r="G271" s="99"/>
    </row>
    <row r="272" spans="1:7" s="7" customFormat="1" ht="18.95" customHeight="1">
      <c r="A272" s="12"/>
      <c r="B272" s="11"/>
      <c r="C272" s="10"/>
      <c r="D272" s="9"/>
      <c r="E272" s="8"/>
      <c r="F272" s="98"/>
      <c r="G272" s="99"/>
    </row>
    <row r="273" spans="1:7" s="7" customFormat="1" ht="18.95" customHeight="1">
      <c r="A273" s="12"/>
      <c r="B273" s="11"/>
      <c r="C273" s="10"/>
      <c r="D273" s="9"/>
      <c r="E273" s="8"/>
      <c r="F273" s="98"/>
      <c r="G273" s="99"/>
    </row>
    <row r="274" spans="1:7" s="7" customFormat="1" ht="18.95" customHeight="1">
      <c r="A274" s="12"/>
      <c r="B274" s="11"/>
      <c r="C274" s="10"/>
      <c r="D274" s="9"/>
      <c r="E274" s="8"/>
      <c r="F274" s="98"/>
      <c r="G274" s="99"/>
    </row>
    <row r="275" spans="1:7" s="7" customFormat="1" ht="18.95" customHeight="1">
      <c r="A275" s="12"/>
      <c r="B275" s="11"/>
      <c r="C275" s="10"/>
      <c r="D275" s="9"/>
      <c r="E275" s="8"/>
      <c r="F275" s="98"/>
      <c r="G275" s="99"/>
    </row>
    <row r="276" spans="1:7" s="7" customFormat="1" ht="18.95" customHeight="1">
      <c r="A276" s="12"/>
      <c r="B276" s="11"/>
      <c r="C276" s="10"/>
      <c r="D276" s="9"/>
      <c r="E276" s="8"/>
      <c r="F276" s="98"/>
      <c r="G276" s="99"/>
    </row>
    <row r="277" spans="1:7" s="7" customFormat="1" ht="18.95" customHeight="1">
      <c r="A277" s="12"/>
      <c r="B277" s="11"/>
      <c r="C277" s="10"/>
      <c r="D277" s="9"/>
      <c r="E277" s="8"/>
      <c r="F277" s="98"/>
      <c r="G277" s="99"/>
    </row>
    <row r="278" spans="1:7" s="7" customFormat="1" ht="18.95" customHeight="1">
      <c r="A278" s="12"/>
      <c r="B278" s="11"/>
      <c r="C278" s="10"/>
      <c r="D278" s="9"/>
      <c r="E278" s="8"/>
      <c r="F278" s="98"/>
      <c r="G278" s="99"/>
    </row>
  </sheetData>
  <sheetProtection deleteColumns="0" deleteRows="0"/>
  <mergeCells count="18">
    <mergeCell ref="A187:E187"/>
    <mergeCell ref="A1:C1"/>
    <mergeCell ref="A2:C2"/>
    <mergeCell ref="A3:C3"/>
    <mergeCell ref="A10:C10"/>
    <mergeCell ref="A11:C11"/>
    <mergeCell ref="A95:E95"/>
    <mergeCell ref="A80:E80"/>
    <mergeCell ref="A12:C12"/>
    <mergeCell ref="A13:C13"/>
    <mergeCell ref="A16:G16"/>
    <mergeCell ref="A33:G33"/>
    <mergeCell ref="A42:G42"/>
    <mergeCell ref="B52:G52"/>
    <mergeCell ref="A69:G69"/>
    <mergeCell ref="A127:E127"/>
    <mergeCell ref="A139:E139"/>
    <mergeCell ref="A152:E152"/>
  </mergeCells>
  <printOptions horizontalCentered="1"/>
  <pageMargins left="0.23622047244094491" right="0.23622047244094491" top="0.23622047244094491" bottom="0.23622047244094491" header="0" footer="0"/>
  <pageSetup paperSize="9" scale="62" fitToHeight="6" orientation="portrait" r:id="rId1"/>
  <headerFooter alignWithMargins="0">
    <oddHeader xml:space="preserve">&amp;C
</oddHeader>
  </headerFooter>
  <rowBreaks count="1" manualBreakCount="1">
    <brk id="15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Люки</vt:lpstr>
      <vt:lpstr>Лист2</vt:lpstr>
      <vt:lpstr>Лист3</vt:lpstr>
      <vt:lpstr>Люки!Область_печати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dcterms:created xsi:type="dcterms:W3CDTF">2018-02-14T12:19:34Z</dcterms:created>
  <dcterms:modified xsi:type="dcterms:W3CDTF">2018-05-22T09:56:34Z</dcterms:modified>
</cp:coreProperties>
</file>